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LT ANALYSIS CLASS X" sheetId="1" r:id="rId4"/>
    <sheet state="visible" name="GRADE ANALYSIS CLASS CLASS X" sheetId="2" r:id="rId5"/>
    <sheet state="visible" name="Topper List" sheetId="3" r:id="rId6"/>
    <sheet state="visible" name="X" sheetId="4" r:id="rId7"/>
    <sheet state="visible" name="RESULT ANALYSIS XII" sheetId="5" r:id="rId8"/>
    <sheet state="visible" name="XII" sheetId="6" r:id="rId9"/>
    <sheet state="visible" name="Sheet3" sheetId="7" r:id="rId10"/>
  </sheets>
  <definedNames/>
  <calcPr/>
</workbook>
</file>

<file path=xl/sharedStrings.xml><?xml version="1.0" encoding="utf-8"?>
<sst xmlns="http://schemas.openxmlformats.org/spreadsheetml/2006/main" count="485" uniqueCount="60">
  <si>
    <t>DELHI WORLD PUBLIC SCHOOL, KANDAGHAT</t>
  </si>
  <si>
    <t>RESULT CLASS X(2022-23)</t>
  </si>
  <si>
    <t>S.NO</t>
  </si>
  <si>
    <t>Name of the Student</t>
  </si>
  <si>
    <t>ENGLISH</t>
  </si>
  <si>
    <t>GRADE</t>
  </si>
  <si>
    <t>HINDI</t>
  </si>
  <si>
    <t>MATHEMATICS</t>
  </si>
  <si>
    <t>SCIENCE</t>
  </si>
  <si>
    <t>SOCIAL SCIENCE</t>
  </si>
  <si>
    <t>TOTAL MARKS</t>
  </si>
  <si>
    <t>%AGE</t>
  </si>
  <si>
    <t>REMARKS</t>
  </si>
  <si>
    <t>ARISOODAN</t>
  </si>
  <si>
    <t>A2</t>
  </si>
  <si>
    <t>B2</t>
  </si>
  <si>
    <t>C1</t>
  </si>
  <si>
    <t>B1</t>
  </si>
  <si>
    <t>D1</t>
  </si>
  <si>
    <t>AVANTIKA</t>
  </si>
  <si>
    <t>AYUSH</t>
  </si>
  <si>
    <t>DIPANSHU</t>
  </si>
  <si>
    <t>C2</t>
  </si>
  <si>
    <t>LAKSHYA</t>
  </si>
  <si>
    <t>PIYUSH</t>
  </si>
  <si>
    <t>PRANJAL</t>
  </si>
  <si>
    <t>PRATYUSH</t>
  </si>
  <si>
    <t>D2</t>
  </si>
  <si>
    <t>VARTUAL</t>
  </si>
  <si>
    <t>&gt;=90</t>
  </si>
  <si>
    <t>&gt;=80</t>
  </si>
  <si>
    <t>&gt;=70</t>
  </si>
  <si>
    <t>&gt;=60</t>
  </si>
  <si>
    <t>&gt;=50</t>
  </si>
  <si>
    <t>&gt;=40</t>
  </si>
  <si>
    <t>&gt;=33</t>
  </si>
  <si>
    <t>&lt;33</t>
  </si>
  <si>
    <t>MATHENATICS</t>
  </si>
  <si>
    <t>A1</t>
  </si>
  <si>
    <t>E</t>
  </si>
  <si>
    <t>MATHS</t>
  </si>
  <si>
    <t>Respected Principal Ma'am</t>
  </si>
  <si>
    <t>OVERALL GRADE</t>
  </si>
  <si>
    <t>COMPARTMENT</t>
  </si>
  <si>
    <t>TOPPER LIST</t>
  </si>
  <si>
    <t>RESULT CLASS XII(2022-23)</t>
  </si>
  <si>
    <t>CHEMISTRY</t>
  </si>
  <si>
    <t>BIOLOGY</t>
  </si>
  <si>
    <t>PHYSICS</t>
  </si>
  <si>
    <t>PH&amp;E</t>
  </si>
  <si>
    <t>Kajori Thakur</t>
  </si>
  <si>
    <t>B.STUDIES</t>
  </si>
  <si>
    <t>ACCOUNTANCY</t>
  </si>
  <si>
    <t>ECONOMICS</t>
  </si>
  <si>
    <t>Grade</t>
  </si>
  <si>
    <t>Mehak Shokeen</t>
  </si>
  <si>
    <t>Ishan Yadav</t>
  </si>
  <si>
    <t>SUBJECT</t>
  </si>
  <si>
    <t>SCIENCE(MEDICAL)</t>
  </si>
  <si>
    <t>COMMERCE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</si>
</sst>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1">
    <font>
      <sz val="11.0"/>
      <color/>
      <name val="Arial"/>
      <scheme val="minor"/>
    </font>
    <font>
      <sz val="11.0"/>
      <color/>
      <name val="Calibri"/>
    </font>
    <font>
      <b/>
      <sz val="32.0"/>
      <color/>
      <name val="Times New Roman"/>
    </font>
    <font>
      <b/>
      <sz val="18.0"/>
      <color/>
      <name val="Times New Roman"/>
    </font>
    <font>
      <b/>
      <sz val="20.0"/>
      <color/>
      <name val="Times New Roman"/>
    </font>
    <font>
      <b/>
      <sz val="16.0"/>
      <color/>
      <name val="Times New Roman"/>
    </font>
    <font>
      <b/>
      <sz val="11.0"/>
      <color/>
      <name val="Calibri"/>
    </font>
    <font>
      <b/>
      <sz val="14.0"/>
      <color/>
      <name val="Times New Roman"/>
    </font>
    <font>
      <b/>
      <sz val="11.0"/>
      <color/>
      <name val="Times New Roman"/>
    </font>
    <font>
      <b/>
      <sz val="12.0"/>
      <color/>
      <name val="Times New Roman"/>
    </font>
    <font>
      <sz val="12.0"/>
      <color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E5B8B7"/>
        <bgColor rgb="FFE5B8B7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/>
    </xf>
    <xf borderId="1" fillId="0" fontId="6" numFmtId="0" xfId="0" applyBorder="1" applyFont="1"/>
    <xf borderId="1" fillId="0" fontId="6" numFmtId="0" xfId="0" applyAlignment="1" applyBorder="1" applyFont="1">
      <alignment horizontal="center"/>
    </xf>
    <xf borderId="1" fillId="0" fontId="6" numFmtId="0" xfId="0" applyAlignment="1" applyBorder="1" applyFont="1">
      <alignment horizontal="left"/>
    </xf>
    <xf borderId="1" fillId="0" fontId="6" numFmtId="164" xfId="0" applyAlignment="1" applyBorder="1" applyFont="1" applyNumberFormat="1">
      <alignment horizontal="center"/>
    </xf>
    <xf borderId="0" fillId="0" fontId="6" numFmtId="0" xfId="0" applyAlignment="1" applyFont="1">
      <alignment horizontal="center"/>
    </xf>
    <xf borderId="1" fillId="0" fontId="1" numFmtId="0" xfId="0" applyBorder="1" applyFont="1"/>
    <xf borderId="1" fillId="0" fontId="6" numFmtId="0" xfId="0" applyAlignment="1" applyBorder="1" applyFont="1">
      <alignment horizontal="center" readingOrder="0"/>
    </xf>
    <xf borderId="1" fillId="0" fontId="7" numFmtId="0" xfId="0" applyAlignment="1" applyBorder="1" applyFont="1">
      <alignment horizontal="center"/>
    </xf>
    <xf borderId="1" fillId="0" fontId="8" numFmtId="0" xfId="0" applyBorder="1" applyFont="1"/>
    <xf borderId="1" fillId="0" fontId="9" numFmtId="0" xfId="0" applyAlignment="1" applyBorder="1" applyFont="1">
      <alignment horizontal="center"/>
    </xf>
    <xf borderId="1" fillId="0" fontId="9" numFmtId="0" xfId="0" applyAlignment="1" applyBorder="1" applyFont="1">
      <alignment horizontal="center" readingOrder="0"/>
    </xf>
    <xf borderId="1" fillId="0" fontId="9" numFmtId="0" xfId="0" applyAlignment="1" applyBorder="1" applyFont="1">
      <alignment horizontal="center" vertical="center"/>
    </xf>
    <xf borderId="1" fillId="0" fontId="9" numFmtId="0" xfId="0" applyAlignment="1" applyBorder="1" applyFont="1">
      <alignment horizontal="center" readingOrder="0" vertical="center"/>
    </xf>
    <xf borderId="0" fillId="0" fontId="9" numFmtId="0" xfId="0" applyFont="1"/>
    <xf borderId="1" fillId="0" fontId="9" numFmtId="0" xfId="0" applyAlignment="1" applyBorder="1" applyFont="1">
      <alignment shrinkToFit="0" wrapText="1"/>
    </xf>
    <xf borderId="1" fillId="0" fontId="9" numFmtId="0" xfId="0" applyAlignment="1" applyBorder="1" applyFont="1">
      <alignment horizontal="center" shrinkToFit="0" wrapText="1"/>
    </xf>
    <xf borderId="1" fillId="0" fontId="9" numFmtId="0" xfId="0" applyAlignment="1" applyBorder="1" applyFont="1">
      <alignment horizontal="left" shrinkToFit="0" wrapText="1"/>
    </xf>
    <xf borderId="1" fillId="0" fontId="9" numFmtId="164" xfId="0" applyAlignment="1" applyBorder="1" applyFont="1" applyNumberFormat="1">
      <alignment horizontal="center" shrinkToFit="0" wrapText="1"/>
    </xf>
    <xf borderId="1" fillId="0" fontId="10" numFmtId="0" xfId="0" applyAlignment="1" applyBorder="1" applyFont="1">
      <alignment shrinkToFit="0" wrapText="1"/>
    </xf>
    <xf borderId="1" fillId="2" fontId="9" numFmtId="0" xfId="0" applyAlignment="1" applyBorder="1" applyFill="1" applyFont="1">
      <alignment horizontal="center" shrinkToFit="0" wrapText="1"/>
    </xf>
    <xf borderId="1" fillId="2" fontId="6" numFmtId="0" xfId="0" applyAlignment="1" applyBorder="1" applyFont="1">
      <alignment horizontal="center"/>
    </xf>
    <xf borderId="1" fillId="0" fontId="6" numFmtId="0" xfId="0" applyAlignment="1" applyBorder="1" applyFont="1">
      <alignment shrinkToFit="0" wrapText="1"/>
    </xf>
    <xf borderId="0" fillId="0" fontId="1" numFmtId="0" xfId="0" applyAlignment="1" applyFont="1">
      <alignment shrinkToFit="0" wrapText="1"/>
    </xf>
    <xf borderId="0" fillId="0" fontId="1" numFmtId="0" xfId="0" applyFon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F497D"/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19.71"/>
    <col customWidth="1" min="3" max="3" width="11.29"/>
    <col customWidth="1" min="4" max="4" width="7.29"/>
    <col customWidth="1" min="5" max="5" width="11.29"/>
    <col customWidth="1" min="6" max="6" width="7.29"/>
    <col customWidth="1" min="7" max="7" width="15.71"/>
    <col customWidth="1" min="8" max="8" width="7.29"/>
    <col customWidth="1" min="9" max="9" width="11.29"/>
    <col customWidth="1" min="10" max="10" width="7.29"/>
    <col customWidth="1" min="11" max="11" width="14.57"/>
    <col customWidth="1" min="12" max="12" width="8.0"/>
    <col customWidth="1" min="13" max="13" width="14.29"/>
    <col customWidth="1" min="14" max="14" width="7.29"/>
    <col customWidth="1" min="15" max="15" width="16.86"/>
    <col customWidth="1" min="16" max="16" width="11.29"/>
  </cols>
  <sheetData>
    <row r="1" ht="93.75" customHeight="1">
      <c r="A1" s="1"/>
      <c r="C1" s="2" t="s">
        <v>0</v>
      </c>
    </row>
    <row r="2" ht="33.0" customHeight="1">
      <c r="A2" s="3" t="s">
        <v>1</v>
      </c>
      <c r="O2" s="4"/>
      <c r="P2" s="4"/>
    </row>
    <row r="3" ht="15.0" customHeight="1">
      <c r="A3" s="1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14.25" customHeight="1">
      <c r="A4" s="5"/>
      <c r="O4" s="4"/>
      <c r="P4" s="4"/>
    </row>
    <row r="5" ht="14.25" customHeight="1"/>
    <row r="6" ht="14.25" customHeight="1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5</v>
      </c>
      <c r="G6" s="6" t="s">
        <v>7</v>
      </c>
      <c r="H6" s="6" t="s">
        <v>5</v>
      </c>
      <c r="I6" s="6" t="s">
        <v>8</v>
      </c>
      <c r="J6" s="6" t="s">
        <v>5</v>
      </c>
      <c r="K6" s="6" t="s">
        <v>9</v>
      </c>
      <c r="L6" s="6" t="s">
        <v>5</v>
      </c>
      <c r="M6" s="6" t="s">
        <v>10</v>
      </c>
      <c r="N6" s="6" t="s">
        <v>11</v>
      </c>
      <c r="O6" s="6" t="s">
        <v>12</v>
      </c>
    </row>
    <row r="7" ht="14.25" customHeight="1">
      <c r="A7" s="7">
        <v>1.0</v>
      </c>
      <c r="B7" s="8" t="s">
        <v>13</v>
      </c>
      <c r="C7" s="7">
        <v>87.0</v>
      </c>
      <c r="D7" s="7" t="s">
        <v>14</v>
      </c>
      <c r="E7" s="7">
        <v>82.0</v>
      </c>
      <c r="F7" s="7" t="s">
        <v>15</v>
      </c>
      <c r="G7" s="7">
        <v>54.0</v>
      </c>
      <c r="H7" s="7" t="s">
        <v>16</v>
      </c>
      <c r="I7" s="7">
        <v>71.0</v>
      </c>
      <c r="J7" s="7" t="s">
        <v>17</v>
      </c>
      <c r="K7" s="7">
        <v>81.0</v>
      </c>
      <c r="L7" s="7" t="s">
        <v>18</v>
      </c>
      <c r="M7" s="7" t="str">
        <f t="shared" ref="M7:M15" si="1">C7+E7+G7+I7+K7</f>
        <v>375</v>
      </c>
      <c r="N7" s="9" t="str">
        <f t="shared" ref="N7:N15" si="2">M7/5</f>
        <v>75.0</v>
      </c>
      <c r="O7" s="7"/>
      <c r="P7" s="10"/>
    </row>
    <row r="8" ht="14.25" customHeight="1">
      <c r="A8" s="7">
        <v>2.0</v>
      </c>
      <c r="B8" s="8" t="s">
        <v>19</v>
      </c>
      <c r="C8" s="7">
        <v>80.0</v>
      </c>
      <c r="D8" s="7" t="s">
        <v>17</v>
      </c>
      <c r="E8" s="7">
        <v>83.0</v>
      </c>
      <c r="F8" s="7" t="s">
        <v>15</v>
      </c>
      <c r="G8" s="7">
        <v>44.0</v>
      </c>
      <c r="H8" s="7" t="s">
        <v>17</v>
      </c>
      <c r="I8" s="7">
        <v>57.0</v>
      </c>
      <c r="J8" s="7" t="s">
        <v>16</v>
      </c>
      <c r="K8" s="7">
        <v>80.0</v>
      </c>
      <c r="L8" s="7" t="s">
        <v>17</v>
      </c>
      <c r="M8" s="7" t="str">
        <f t="shared" si="1"/>
        <v>344</v>
      </c>
      <c r="N8" s="9" t="str">
        <f t="shared" si="2"/>
        <v>68.8</v>
      </c>
      <c r="O8" s="11"/>
    </row>
    <row r="9" ht="14.25" customHeight="1">
      <c r="A9" s="7">
        <v>3.0</v>
      </c>
      <c r="B9" s="8" t="s">
        <v>20</v>
      </c>
      <c r="C9" s="7">
        <v>79.0</v>
      </c>
      <c r="D9" s="7" t="s">
        <v>17</v>
      </c>
      <c r="E9" s="7">
        <v>90.0</v>
      </c>
      <c r="F9" s="7" t="s">
        <v>14</v>
      </c>
      <c r="G9" s="7">
        <v>61.0</v>
      </c>
      <c r="H9" s="7" t="s">
        <v>15</v>
      </c>
      <c r="I9" s="7">
        <v>72.0</v>
      </c>
      <c r="J9" s="7" t="s">
        <v>17</v>
      </c>
      <c r="K9" s="7">
        <v>87.0</v>
      </c>
      <c r="L9" s="7" t="s">
        <v>14</v>
      </c>
      <c r="M9" s="7" t="str">
        <f t="shared" si="1"/>
        <v>389</v>
      </c>
      <c r="N9" s="9" t="str">
        <f t="shared" si="2"/>
        <v>77.8</v>
      </c>
      <c r="O9" s="11"/>
    </row>
    <row r="10" ht="14.25" customHeight="1">
      <c r="A10" s="7">
        <v>4.0</v>
      </c>
      <c r="B10" s="8" t="s">
        <v>21</v>
      </c>
      <c r="C10" s="7">
        <v>62.0</v>
      </c>
      <c r="D10" s="7" t="s">
        <v>22</v>
      </c>
      <c r="E10" s="7">
        <v>75.0</v>
      </c>
      <c r="F10" s="7" t="s">
        <v>22</v>
      </c>
      <c r="G10" s="7">
        <v>37.0</v>
      </c>
      <c r="H10" s="7" t="s">
        <v>15</v>
      </c>
      <c r="I10" s="7">
        <v>44.0</v>
      </c>
      <c r="J10" s="7" t="s">
        <v>18</v>
      </c>
      <c r="K10" s="7">
        <v>69.0</v>
      </c>
      <c r="L10" s="7" t="s">
        <v>16</v>
      </c>
      <c r="M10" s="7" t="str">
        <f t="shared" si="1"/>
        <v>287</v>
      </c>
      <c r="N10" s="9" t="str">
        <f t="shared" si="2"/>
        <v>57.4</v>
      </c>
      <c r="O10" s="11"/>
    </row>
    <row r="11" ht="14.25" customHeight="1">
      <c r="A11" s="7">
        <v>5.0</v>
      </c>
      <c r="B11" s="8" t="s">
        <v>23</v>
      </c>
      <c r="C11" s="7">
        <v>71.0</v>
      </c>
      <c r="D11" s="7" t="s">
        <v>16</v>
      </c>
      <c r="E11" s="7">
        <v>72.0</v>
      </c>
      <c r="F11" s="7" t="s">
        <v>22</v>
      </c>
      <c r="G11" s="7">
        <v>48.0</v>
      </c>
      <c r="H11" s="7" t="s">
        <v>22</v>
      </c>
      <c r="I11" s="7">
        <v>72.0</v>
      </c>
      <c r="J11" s="7" t="s">
        <v>17</v>
      </c>
      <c r="K11" s="7">
        <v>81.0</v>
      </c>
      <c r="L11" s="7" t="s">
        <v>17</v>
      </c>
      <c r="M11" s="7" t="str">
        <f t="shared" si="1"/>
        <v>344</v>
      </c>
      <c r="N11" s="9" t="str">
        <f t="shared" si="2"/>
        <v>68.8</v>
      </c>
      <c r="O11" s="11"/>
    </row>
    <row r="12" ht="14.25" customHeight="1">
      <c r="A12" s="7">
        <v>6.0</v>
      </c>
      <c r="B12" s="8" t="s">
        <v>24</v>
      </c>
      <c r="C12" s="7">
        <v>80.0</v>
      </c>
      <c r="D12" s="7" t="s">
        <v>17</v>
      </c>
      <c r="E12" s="7">
        <v>89.0</v>
      </c>
      <c r="F12" s="7" t="s">
        <v>14</v>
      </c>
      <c r="G12" s="7">
        <v>51.0</v>
      </c>
      <c r="H12" s="7" t="s">
        <v>22</v>
      </c>
      <c r="I12" s="7">
        <v>71.0</v>
      </c>
      <c r="J12" s="7" t="s">
        <v>17</v>
      </c>
      <c r="K12" s="7">
        <v>89.0</v>
      </c>
      <c r="L12" s="7" t="s">
        <v>14</v>
      </c>
      <c r="M12" s="7" t="str">
        <f t="shared" si="1"/>
        <v>380</v>
      </c>
      <c r="N12" s="9" t="str">
        <f t="shared" si="2"/>
        <v>76.0</v>
      </c>
      <c r="O12" s="11"/>
    </row>
    <row r="13" ht="14.25" customHeight="1">
      <c r="A13" s="7">
        <v>7.0</v>
      </c>
      <c r="B13" s="8" t="s">
        <v>25</v>
      </c>
      <c r="C13" s="7">
        <v>76.0</v>
      </c>
      <c r="D13" s="7" t="s">
        <v>15</v>
      </c>
      <c r="E13" s="7">
        <v>83.0</v>
      </c>
      <c r="F13" s="7" t="s">
        <v>15</v>
      </c>
      <c r="G13" s="7">
        <v>42.0</v>
      </c>
      <c r="H13" s="7" t="s">
        <v>18</v>
      </c>
      <c r="I13" s="7">
        <v>58.0</v>
      </c>
      <c r="J13" s="7" t="s">
        <v>16</v>
      </c>
      <c r="K13" s="7">
        <v>64.0</v>
      </c>
      <c r="L13" s="7" t="s">
        <v>16</v>
      </c>
      <c r="M13" s="7" t="str">
        <f t="shared" si="1"/>
        <v>323</v>
      </c>
      <c r="N13" s="9" t="str">
        <f t="shared" si="2"/>
        <v>64.6</v>
      </c>
      <c r="O13" s="11"/>
    </row>
    <row r="14" ht="14.25" customHeight="1">
      <c r="A14" s="7">
        <v>8.0</v>
      </c>
      <c r="B14" s="8" t="s">
        <v>26</v>
      </c>
      <c r="C14" s="7">
        <v>78.0</v>
      </c>
      <c r="D14" s="7" t="s">
        <v>17</v>
      </c>
      <c r="E14" s="7">
        <v>86.0</v>
      </c>
      <c r="F14" s="7" t="s">
        <v>17</v>
      </c>
      <c r="G14" s="12">
        <v>33.0</v>
      </c>
      <c r="H14" s="12" t="s">
        <v>27</v>
      </c>
      <c r="I14" s="7">
        <v>46.0</v>
      </c>
      <c r="J14" s="7" t="s">
        <v>22</v>
      </c>
      <c r="K14" s="7">
        <v>73.0</v>
      </c>
      <c r="L14" s="7" t="s">
        <v>15</v>
      </c>
      <c r="M14" s="7" t="str">
        <f t="shared" si="1"/>
        <v>316</v>
      </c>
      <c r="N14" s="9" t="str">
        <f t="shared" si="2"/>
        <v>63.2</v>
      </c>
      <c r="O14" s="6"/>
    </row>
    <row r="15" ht="14.25" customHeight="1">
      <c r="A15" s="7">
        <v>9.0</v>
      </c>
      <c r="B15" s="8" t="s">
        <v>28</v>
      </c>
      <c r="C15" s="7">
        <v>72.0</v>
      </c>
      <c r="D15" s="7" t="s">
        <v>15</v>
      </c>
      <c r="E15" s="7">
        <v>80.0</v>
      </c>
      <c r="F15" s="7" t="s">
        <v>16</v>
      </c>
      <c r="G15" s="7">
        <v>40.0</v>
      </c>
      <c r="H15" s="7" t="s">
        <v>18</v>
      </c>
      <c r="I15" s="7">
        <v>45.0</v>
      </c>
      <c r="J15" s="7" t="s">
        <v>22</v>
      </c>
      <c r="K15" s="7">
        <v>72.0</v>
      </c>
      <c r="L15" s="7" t="s">
        <v>15</v>
      </c>
      <c r="M15" s="7" t="str">
        <f t="shared" si="1"/>
        <v>309</v>
      </c>
      <c r="N15" s="9" t="str">
        <f t="shared" si="2"/>
        <v>61.8</v>
      </c>
      <c r="O15" s="11"/>
    </row>
    <row r="16" ht="14.25" customHeight="1">
      <c r="J16" s="7"/>
    </row>
    <row r="17" ht="14.25" customHeight="1"/>
    <row r="18" ht="14.25" customHeight="1">
      <c r="B18" s="13"/>
      <c r="C18" s="13" t="s">
        <v>29</v>
      </c>
      <c r="D18" s="13" t="s">
        <v>30</v>
      </c>
      <c r="E18" s="13" t="s">
        <v>31</v>
      </c>
      <c r="F18" s="13" t="s">
        <v>32</v>
      </c>
      <c r="G18" s="13" t="s">
        <v>33</v>
      </c>
      <c r="H18" s="13" t="s">
        <v>34</v>
      </c>
      <c r="I18" s="13" t="s">
        <v>35</v>
      </c>
      <c r="J18" s="13" t="s">
        <v>36</v>
      </c>
    </row>
    <row r="19" ht="14.25" customHeight="1">
      <c r="B19" s="14" t="s">
        <v>4</v>
      </c>
      <c r="C19" s="15"/>
      <c r="D19" s="15">
        <v>3.0</v>
      </c>
      <c r="E19" s="15">
        <v>5.0</v>
      </c>
      <c r="F19" s="15">
        <v>1.0</v>
      </c>
      <c r="G19" s="15"/>
      <c r="H19" s="15"/>
      <c r="I19" s="15"/>
      <c r="J19" s="15"/>
    </row>
    <row r="20" ht="14.25" customHeight="1">
      <c r="B20" s="14" t="s">
        <v>6</v>
      </c>
      <c r="C20" s="15">
        <v>1.0</v>
      </c>
      <c r="D20" s="15">
        <v>6.0</v>
      </c>
      <c r="E20" s="15">
        <v>2.0</v>
      </c>
      <c r="F20" s="15"/>
      <c r="G20" s="15"/>
      <c r="H20" s="15"/>
      <c r="I20" s="15"/>
      <c r="J20" s="15"/>
    </row>
    <row r="21" ht="14.25" customHeight="1">
      <c r="B21" s="14" t="s">
        <v>37</v>
      </c>
      <c r="C21" s="15"/>
      <c r="D21" s="15"/>
      <c r="E21" s="15"/>
      <c r="F21" s="15">
        <v>1.0</v>
      </c>
      <c r="G21" s="15">
        <v>2.0</v>
      </c>
      <c r="H21" s="15">
        <v>4.0</v>
      </c>
      <c r="I21" s="16">
        <v>2.0</v>
      </c>
      <c r="J21" s="15"/>
    </row>
    <row r="22" ht="14.25" customHeight="1">
      <c r="B22" s="14" t="s">
        <v>8</v>
      </c>
      <c r="C22" s="15"/>
      <c r="D22" s="15"/>
      <c r="E22" s="15">
        <v>4.0</v>
      </c>
      <c r="F22" s="15"/>
      <c r="G22" s="15">
        <v>2.0</v>
      </c>
      <c r="H22" s="15">
        <v>3.0</v>
      </c>
      <c r="I22" s="15"/>
      <c r="J22" s="15"/>
    </row>
    <row r="23" ht="14.25" customHeight="1">
      <c r="B23" s="14" t="s">
        <v>9</v>
      </c>
      <c r="C23" s="15"/>
      <c r="D23" s="15">
        <v>5.0</v>
      </c>
      <c r="E23" s="15">
        <v>2.0</v>
      </c>
      <c r="F23" s="15">
        <v>2.0</v>
      </c>
      <c r="G23" s="15"/>
      <c r="H23" s="15"/>
      <c r="I23" s="15"/>
      <c r="J23" s="15"/>
    </row>
    <row r="24" ht="14.25" customHeight="1"/>
    <row r="25" ht="14.25" customHeight="1">
      <c r="B25" s="17"/>
      <c r="C25" s="17" t="s">
        <v>38</v>
      </c>
      <c r="D25" s="17" t="s">
        <v>14</v>
      </c>
      <c r="E25" s="17" t="s">
        <v>17</v>
      </c>
      <c r="F25" s="17" t="s">
        <v>15</v>
      </c>
      <c r="G25" s="17" t="s">
        <v>16</v>
      </c>
      <c r="H25" s="17" t="s">
        <v>22</v>
      </c>
      <c r="I25" s="17" t="s">
        <v>18</v>
      </c>
      <c r="J25" s="17" t="s">
        <v>27</v>
      </c>
      <c r="K25" s="17" t="s">
        <v>39</v>
      </c>
    </row>
    <row r="26" ht="14.25" customHeight="1">
      <c r="B26" s="17" t="s">
        <v>4</v>
      </c>
      <c r="C26" s="17"/>
      <c r="D26" s="17">
        <v>1.0</v>
      </c>
      <c r="E26" s="17">
        <v>4.0</v>
      </c>
      <c r="F26" s="17">
        <v>2.0</v>
      </c>
      <c r="G26" s="17">
        <v>1.0</v>
      </c>
      <c r="H26" s="17">
        <v>1.0</v>
      </c>
      <c r="I26" s="17"/>
      <c r="J26" s="17"/>
      <c r="K26" s="17"/>
    </row>
    <row r="27" ht="14.25" customHeight="1">
      <c r="B27" s="17" t="s">
        <v>6</v>
      </c>
      <c r="C27" s="17"/>
      <c r="D27" s="17">
        <v>2.0</v>
      </c>
      <c r="E27" s="17">
        <v>1.0</v>
      </c>
      <c r="F27" s="17">
        <v>3.0</v>
      </c>
      <c r="G27" s="17">
        <v>1.0</v>
      </c>
      <c r="H27" s="17">
        <v>2.0</v>
      </c>
      <c r="I27" s="17"/>
      <c r="J27" s="17"/>
      <c r="K27" s="17"/>
    </row>
    <row r="28" ht="14.25" customHeight="1">
      <c r="B28" s="17" t="s">
        <v>40</v>
      </c>
      <c r="C28" s="17"/>
      <c r="D28" s="17"/>
      <c r="E28" s="17">
        <v>1.0</v>
      </c>
      <c r="F28" s="17">
        <v>2.0</v>
      </c>
      <c r="G28" s="17">
        <v>1.0</v>
      </c>
      <c r="H28" s="17">
        <v>2.0</v>
      </c>
      <c r="I28" s="17">
        <v>1.0</v>
      </c>
      <c r="J28" s="18">
        <v>1.0</v>
      </c>
      <c r="K28" s="17"/>
    </row>
    <row r="29" ht="14.25" customHeight="1">
      <c r="B29" s="17" t="s">
        <v>8</v>
      </c>
      <c r="C29" s="17"/>
      <c r="D29" s="17"/>
      <c r="E29" s="17">
        <v>4.0</v>
      </c>
      <c r="F29" s="17">
        <v>2.0</v>
      </c>
      <c r="G29" s="17">
        <v>1.0</v>
      </c>
      <c r="H29" s="17">
        <v>2.0</v>
      </c>
      <c r="I29" s="17">
        <v>1.0</v>
      </c>
      <c r="J29" s="17"/>
      <c r="K29" s="17"/>
    </row>
    <row r="30" ht="14.25" customHeight="1">
      <c r="B30" s="17" t="s">
        <v>9</v>
      </c>
      <c r="C30" s="17"/>
      <c r="D30" s="17">
        <v>2.0</v>
      </c>
      <c r="E30" s="17">
        <v>2.0</v>
      </c>
      <c r="F30" s="17">
        <v>2.0</v>
      </c>
      <c r="G30" s="17">
        <v>2.0</v>
      </c>
      <c r="H30" s="17"/>
      <c r="I30" s="17">
        <v>1.0</v>
      </c>
      <c r="J30" s="17"/>
      <c r="K30" s="17"/>
    </row>
    <row r="31" ht="14.25" customHeight="1"/>
    <row r="32" ht="14.25" customHeight="1"/>
    <row r="33" ht="14.25" customHeight="1">
      <c r="M33" s="19" t="s">
        <v>41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4">
    <mergeCell ref="A1:B1"/>
    <mergeCell ref="C1:P1"/>
    <mergeCell ref="A2:N2"/>
    <mergeCell ref="A4:N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F497D"/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19.71"/>
    <col customWidth="1" min="3" max="3" width="11.29"/>
    <col customWidth="1" min="4" max="4" width="10.57"/>
    <col customWidth="1" min="5" max="5" width="11.29"/>
    <col customWidth="1" min="6" max="6" width="10.71"/>
    <col customWidth="1" min="7" max="7" width="15.71"/>
    <col customWidth="1" min="8" max="10" width="11.29"/>
    <col customWidth="1" min="11" max="11" width="14.57"/>
    <col customWidth="1" min="12" max="12" width="9.14"/>
    <col customWidth="1" min="13" max="13" width="14.29"/>
    <col customWidth="1" min="14" max="14" width="9.57"/>
    <col customWidth="1" min="15" max="15" width="12.86"/>
    <col customWidth="1" min="16" max="16" width="16.86"/>
    <col customWidth="1" min="17" max="17" width="11.29"/>
  </cols>
  <sheetData>
    <row r="1" ht="93.75" customHeight="1">
      <c r="A1" s="1"/>
      <c r="C1" s="2" t="s">
        <v>0</v>
      </c>
    </row>
    <row r="2" ht="33.0" customHeight="1">
      <c r="A2" s="3" t="s">
        <v>1</v>
      </c>
      <c r="O2" s="3"/>
      <c r="P2" s="4"/>
      <c r="Q2" s="4"/>
    </row>
    <row r="3" ht="15.0" customHeight="1">
      <c r="A3" s="1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ht="14.25" customHeight="1">
      <c r="A4" s="5"/>
      <c r="O4" s="5"/>
      <c r="P4" s="4"/>
      <c r="Q4" s="4"/>
    </row>
    <row r="5" ht="14.25" customHeight="1"/>
    <row r="6" ht="14.25" customHeight="1">
      <c r="A6" s="20" t="s">
        <v>2</v>
      </c>
      <c r="B6" s="20" t="s">
        <v>3</v>
      </c>
      <c r="C6" s="20" t="s">
        <v>4</v>
      </c>
      <c r="D6" s="20" t="s">
        <v>5</v>
      </c>
      <c r="E6" s="20" t="s">
        <v>6</v>
      </c>
      <c r="F6" s="20" t="s">
        <v>5</v>
      </c>
      <c r="G6" s="20" t="s">
        <v>7</v>
      </c>
      <c r="H6" s="20" t="s">
        <v>5</v>
      </c>
      <c r="I6" s="20" t="s">
        <v>8</v>
      </c>
      <c r="J6" s="20" t="s">
        <v>5</v>
      </c>
      <c r="K6" s="20" t="s">
        <v>9</v>
      </c>
      <c r="L6" s="20" t="s">
        <v>5</v>
      </c>
      <c r="M6" s="20" t="s">
        <v>10</v>
      </c>
      <c r="N6" s="20" t="s">
        <v>11</v>
      </c>
      <c r="O6" s="20" t="s">
        <v>42</v>
      </c>
      <c r="P6" s="20" t="s">
        <v>12</v>
      </c>
    </row>
    <row r="7" ht="14.25" customHeight="1">
      <c r="A7" s="21">
        <v>1.0</v>
      </c>
      <c r="B7" s="22" t="s">
        <v>13</v>
      </c>
      <c r="C7" s="21">
        <v>87.0</v>
      </c>
      <c r="D7" s="21" t="s">
        <v>14</v>
      </c>
      <c r="E7" s="21">
        <v>82.0</v>
      </c>
      <c r="F7" s="21" t="s">
        <v>15</v>
      </c>
      <c r="G7" s="21">
        <v>54.0</v>
      </c>
      <c r="H7" s="21" t="s">
        <v>16</v>
      </c>
      <c r="I7" s="21">
        <v>71.0</v>
      </c>
      <c r="J7" s="21" t="s">
        <v>17</v>
      </c>
      <c r="K7" s="21">
        <v>81.0</v>
      </c>
      <c r="L7" s="21" t="s">
        <v>18</v>
      </c>
      <c r="M7" s="21" t="str">
        <f t="shared" ref="M7:M13" si="1">C7+E7+G7+I7+K7</f>
        <v>375</v>
      </c>
      <c r="N7" s="23" t="str">
        <f t="shared" ref="N7:N13" si="2">M7/5</f>
        <v>75.0</v>
      </c>
      <c r="O7" s="23" t="s">
        <v>17</v>
      </c>
      <c r="P7" s="21"/>
      <c r="Q7" s="10"/>
    </row>
    <row r="8" ht="14.25" customHeight="1">
      <c r="A8" s="21">
        <v>2.0</v>
      </c>
      <c r="B8" s="22" t="s">
        <v>19</v>
      </c>
      <c r="C8" s="21">
        <v>80.0</v>
      </c>
      <c r="D8" s="21" t="s">
        <v>17</v>
      </c>
      <c r="E8" s="21">
        <v>83.0</v>
      </c>
      <c r="F8" s="21" t="s">
        <v>15</v>
      </c>
      <c r="G8" s="21">
        <v>44.0</v>
      </c>
      <c r="H8" s="21" t="s">
        <v>17</v>
      </c>
      <c r="I8" s="21">
        <v>57.0</v>
      </c>
      <c r="J8" s="21" t="s">
        <v>16</v>
      </c>
      <c r="K8" s="21">
        <v>80.0</v>
      </c>
      <c r="L8" s="21" t="s">
        <v>17</v>
      </c>
      <c r="M8" s="21" t="str">
        <f t="shared" si="1"/>
        <v>344</v>
      </c>
      <c r="N8" s="23" t="str">
        <f t="shared" si="2"/>
        <v>68.8</v>
      </c>
      <c r="O8" s="23" t="s">
        <v>16</v>
      </c>
      <c r="P8" s="24"/>
    </row>
    <row r="9" ht="14.25" customHeight="1">
      <c r="A9" s="21">
        <v>3.0</v>
      </c>
      <c r="B9" s="22" t="s">
        <v>20</v>
      </c>
      <c r="C9" s="21">
        <v>79.0</v>
      </c>
      <c r="D9" s="21" t="s">
        <v>17</v>
      </c>
      <c r="E9" s="21">
        <v>90.0</v>
      </c>
      <c r="F9" s="21" t="s">
        <v>14</v>
      </c>
      <c r="G9" s="21">
        <v>61.0</v>
      </c>
      <c r="H9" s="21" t="s">
        <v>15</v>
      </c>
      <c r="I9" s="21">
        <v>72.0</v>
      </c>
      <c r="J9" s="21" t="s">
        <v>17</v>
      </c>
      <c r="K9" s="21">
        <v>87.0</v>
      </c>
      <c r="L9" s="21" t="s">
        <v>14</v>
      </c>
      <c r="M9" s="21" t="str">
        <f t="shared" si="1"/>
        <v>389</v>
      </c>
      <c r="N9" s="23" t="str">
        <f t="shared" si="2"/>
        <v>77.8</v>
      </c>
      <c r="O9" s="23" t="s">
        <v>17</v>
      </c>
      <c r="P9" s="24"/>
    </row>
    <row r="10" ht="14.25" customHeight="1">
      <c r="A10" s="21">
        <v>4.0</v>
      </c>
      <c r="B10" s="22" t="s">
        <v>21</v>
      </c>
      <c r="C10" s="21">
        <v>62.0</v>
      </c>
      <c r="D10" s="21" t="s">
        <v>22</v>
      </c>
      <c r="E10" s="21">
        <v>75.0</v>
      </c>
      <c r="F10" s="21" t="s">
        <v>22</v>
      </c>
      <c r="G10" s="21">
        <v>37.0</v>
      </c>
      <c r="H10" s="21" t="s">
        <v>15</v>
      </c>
      <c r="I10" s="21">
        <v>44.0</v>
      </c>
      <c r="J10" s="21" t="s">
        <v>18</v>
      </c>
      <c r="K10" s="21">
        <v>69.0</v>
      </c>
      <c r="L10" s="21" t="s">
        <v>16</v>
      </c>
      <c r="M10" s="21" t="str">
        <f t="shared" si="1"/>
        <v>287</v>
      </c>
      <c r="N10" s="23" t="str">
        <f t="shared" si="2"/>
        <v>57.4</v>
      </c>
      <c r="O10" s="23" t="s">
        <v>22</v>
      </c>
      <c r="P10" s="24"/>
    </row>
    <row r="11" ht="14.25" customHeight="1">
      <c r="A11" s="21">
        <v>5.0</v>
      </c>
      <c r="B11" s="22" t="s">
        <v>23</v>
      </c>
      <c r="C11" s="21">
        <v>71.0</v>
      </c>
      <c r="D11" s="21" t="s">
        <v>16</v>
      </c>
      <c r="E11" s="21">
        <v>72.0</v>
      </c>
      <c r="F11" s="21" t="s">
        <v>22</v>
      </c>
      <c r="G11" s="21">
        <v>48.0</v>
      </c>
      <c r="H11" s="21" t="s">
        <v>22</v>
      </c>
      <c r="I11" s="21">
        <v>72.0</v>
      </c>
      <c r="J11" s="21" t="s">
        <v>17</v>
      </c>
      <c r="K11" s="21">
        <v>81.0</v>
      </c>
      <c r="L11" s="21" t="s">
        <v>17</v>
      </c>
      <c r="M11" s="21" t="str">
        <f t="shared" si="1"/>
        <v>344</v>
      </c>
      <c r="N11" s="23" t="str">
        <f t="shared" si="2"/>
        <v>68.8</v>
      </c>
      <c r="O11" s="23" t="s">
        <v>16</v>
      </c>
      <c r="P11" s="24"/>
    </row>
    <row r="12" ht="14.25" customHeight="1">
      <c r="A12" s="21">
        <v>6.0</v>
      </c>
      <c r="B12" s="22" t="s">
        <v>24</v>
      </c>
      <c r="C12" s="21">
        <v>80.0</v>
      </c>
      <c r="D12" s="21" t="s">
        <v>17</v>
      </c>
      <c r="E12" s="21">
        <v>89.0</v>
      </c>
      <c r="F12" s="21" t="s">
        <v>14</v>
      </c>
      <c r="G12" s="21">
        <v>51.0</v>
      </c>
      <c r="H12" s="21" t="s">
        <v>22</v>
      </c>
      <c r="I12" s="21">
        <v>71.0</v>
      </c>
      <c r="J12" s="21" t="s">
        <v>17</v>
      </c>
      <c r="K12" s="21">
        <v>89.0</v>
      </c>
      <c r="L12" s="21" t="s">
        <v>14</v>
      </c>
      <c r="M12" s="21" t="str">
        <f t="shared" si="1"/>
        <v>380</v>
      </c>
      <c r="N12" s="23" t="str">
        <f t="shared" si="2"/>
        <v>76.0</v>
      </c>
      <c r="O12" s="23" t="s">
        <v>17</v>
      </c>
      <c r="P12" s="24"/>
    </row>
    <row r="13" ht="14.25" customHeight="1">
      <c r="A13" s="21">
        <v>7.0</v>
      </c>
      <c r="B13" s="22" t="s">
        <v>25</v>
      </c>
      <c r="C13" s="21">
        <v>76.0</v>
      </c>
      <c r="D13" s="21" t="s">
        <v>15</v>
      </c>
      <c r="E13" s="21">
        <v>83.0</v>
      </c>
      <c r="F13" s="21" t="s">
        <v>15</v>
      </c>
      <c r="G13" s="21">
        <v>42.0</v>
      </c>
      <c r="H13" s="21" t="s">
        <v>18</v>
      </c>
      <c r="I13" s="21">
        <v>58.0</v>
      </c>
      <c r="J13" s="21" t="s">
        <v>16</v>
      </c>
      <c r="K13" s="21">
        <v>64.0</v>
      </c>
      <c r="L13" s="21" t="s">
        <v>16</v>
      </c>
      <c r="M13" s="21" t="str">
        <f t="shared" si="1"/>
        <v>323</v>
      </c>
      <c r="N13" s="23" t="str">
        <f t="shared" si="2"/>
        <v>64.6</v>
      </c>
      <c r="O13" s="23" t="s">
        <v>22</v>
      </c>
      <c r="P13" s="24"/>
    </row>
    <row r="14" ht="14.25" customHeight="1">
      <c r="A14" s="21">
        <v>8.0</v>
      </c>
      <c r="B14" s="22" t="s">
        <v>26</v>
      </c>
      <c r="C14" s="21">
        <v>78.0</v>
      </c>
      <c r="D14" s="21" t="s">
        <v>17</v>
      </c>
      <c r="E14" s="21">
        <v>86.0</v>
      </c>
      <c r="F14" s="21" t="s">
        <v>17</v>
      </c>
      <c r="G14" s="25">
        <v>27.0</v>
      </c>
      <c r="H14" s="21" t="s">
        <v>39</v>
      </c>
      <c r="I14" s="21">
        <v>46.0</v>
      </c>
      <c r="J14" s="21" t="s">
        <v>22</v>
      </c>
      <c r="K14" s="21">
        <v>73.0</v>
      </c>
      <c r="L14" s="21" t="s">
        <v>15</v>
      </c>
      <c r="M14" s="21"/>
      <c r="N14" s="23"/>
      <c r="O14" s="23"/>
      <c r="P14" s="20" t="s">
        <v>43</v>
      </c>
    </row>
    <row r="15" ht="14.25" customHeight="1">
      <c r="A15" s="21">
        <v>9.0</v>
      </c>
      <c r="B15" s="22" t="s">
        <v>28</v>
      </c>
      <c r="C15" s="21">
        <v>72.0</v>
      </c>
      <c r="D15" s="21" t="s">
        <v>15</v>
      </c>
      <c r="E15" s="21">
        <v>80.0</v>
      </c>
      <c r="F15" s="21" t="s">
        <v>16</v>
      </c>
      <c r="G15" s="21">
        <v>40.0</v>
      </c>
      <c r="H15" s="21" t="s">
        <v>18</v>
      </c>
      <c r="I15" s="21">
        <v>45.0</v>
      </c>
      <c r="J15" s="21" t="s">
        <v>22</v>
      </c>
      <c r="K15" s="21">
        <v>72.0</v>
      </c>
      <c r="L15" s="21" t="s">
        <v>15</v>
      </c>
      <c r="M15" s="21" t="str">
        <f>C15+E15+G15+I15+K15</f>
        <v>309</v>
      </c>
      <c r="N15" s="23" t="str">
        <f>M15/5</f>
        <v>61.8</v>
      </c>
      <c r="O15" s="23" t="s">
        <v>22</v>
      </c>
      <c r="P15" s="24"/>
    </row>
    <row r="16" ht="14.25" customHeight="1">
      <c r="J16" s="7"/>
    </row>
    <row r="17" ht="14.25" customHeight="1"/>
    <row r="18" ht="14.25" customHeight="1">
      <c r="B18" s="17"/>
      <c r="C18" s="17" t="s">
        <v>38</v>
      </c>
      <c r="D18" s="17" t="s">
        <v>14</v>
      </c>
      <c r="E18" s="17" t="s">
        <v>17</v>
      </c>
      <c r="F18" s="17" t="s">
        <v>15</v>
      </c>
      <c r="G18" s="17" t="s">
        <v>16</v>
      </c>
      <c r="H18" s="17" t="s">
        <v>22</v>
      </c>
      <c r="I18" s="17" t="s">
        <v>18</v>
      </c>
      <c r="J18" s="17" t="s">
        <v>27</v>
      </c>
      <c r="K18" s="17" t="s">
        <v>39</v>
      </c>
    </row>
    <row r="19" ht="14.25" customHeight="1">
      <c r="B19" s="17" t="s">
        <v>4</v>
      </c>
      <c r="C19" s="17"/>
      <c r="D19" s="17">
        <v>1.0</v>
      </c>
      <c r="E19" s="17">
        <v>4.0</v>
      </c>
      <c r="F19" s="17">
        <v>2.0</v>
      </c>
      <c r="G19" s="17">
        <v>1.0</v>
      </c>
      <c r="H19" s="17">
        <v>1.0</v>
      </c>
      <c r="I19" s="17"/>
      <c r="J19" s="17"/>
      <c r="K19" s="17"/>
    </row>
    <row r="20" ht="14.25" customHeight="1">
      <c r="B20" s="17" t="s">
        <v>6</v>
      </c>
      <c r="C20" s="17"/>
      <c r="D20" s="17">
        <v>2.0</v>
      </c>
      <c r="E20" s="17">
        <v>1.0</v>
      </c>
      <c r="F20" s="17">
        <v>3.0</v>
      </c>
      <c r="G20" s="17">
        <v>1.0</v>
      </c>
      <c r="H20" s="17">
        <v>2.0</v>
      </c>
      <c r="I20" s="17"/>
      <c r="J20" s="17"/>
      <c r="K20" s="17"/>
    </row>
    <row r="21" ht="14.25" customHeight="1">
      <c r="B21" s="17" t="s">
        <v>40</v>
      </c>
      <c r="C21" s="17"/>
      <c r="D21" s="17"/>
      <c r="E21" s="17">
        <v>1.0</v>
      </c>
      <c r="F21" s="17">
        <v>2.0</v>
      </c>
      <c r="G21" s="17">
        <v>1.0</v>
      </c>
      <c r="H21" s="17">
        <v>2.0</v>
      </c>
      <c r="I21" s="17">
        <v>1.0</v>
      </c>
      <c r="J21" s="17"/>
      <c r="K21" s="17">
        <v>1.0</v>
      </c>
    </row>
    <row r="22" ht="14.25" customHeight="1">
      <c r="B22" s="17" t="s">
        <v>8</v>
      </c>
      <c r="C22" s="17"/>
      <c r="D22" s="17"/>
      <c r="E22" s="17">
        <v>4.0</v>
      </c>
      <c r="F22" s="17">
        <v>2.0</v>
      </c>
      <c r="G22" s="17">
        <v>1.0</v>
      </c>
      <c r="H22" s="17">
        <v>2.0</v>
      </c>
      <c r="I22" s="17">
        <v>1.0</v>
      </c>
      <c r="J22" s="17"/>
      <c r="K22" s="17"/>
    </row>
    <row r="23" ht="14.25" customHeight="1">
      <c r="B23" s="17" t="s">
        <v>9</v>
      </c>
      <c r="C23" s="17"/>
      <c r="D23" s="17">
        <v>2.0</v>
      </c>
      <c r="E23" s="17">
        <v>2.0</v>
      </c>
      <c r="F23" s="17">
        <v>2.0</v>
      </c>
      <c r="G23" s="17">
        <v>2.0</v>
      </c>
      <c r="H23" s="17"/>
      <c r="I23" s="17">
        <v>1.0</v>
      </c>
      <c r="J23" s="17"/>
      <c r="K23" s="17"/>
    </row>
    <row r="24" ht="14.25" customHeight="1"/>
    <row r="25" ht="14.25" customHeight="1"/>
    <row r="26" ht="14.25" customHeight="1"/>
    <row r="27" ht="14.25" customHeight="1">
      <c r="M27" s="19" t="s">
        <v>41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4">
    <mergeCell ref="A1:B1"/>
    <mergeCell ref="C1:Q1"/>
    <mergeCell ref="A2:N2"/>
    <mergeCell ref="A4:N4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F497D"/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19.71"/>
    <col customWidth="1" min="3" max="3" width="11.29"/>
    <col customWidth="1" min="4" max="4" width="7.29"/>
    <col customWidth="1" min="5" max="5" width="11.29"/>
    <col customWidth="1" min="6" max="6" width="7.29"/>
    <col customWidth="1" min="7" max="7" width="15.71"/>
    <col customWidth="1" min="8" max="8" width="7.29"/>
    <col customWidth="1" min="9" max="9" width="11.29"/>
    <col customWidth="1" min="10" max="10" width="7.29"/>
    <col customWidth="1" min="11" max="11" width="14.57"/>
    <col customWidth="1" min="12" max="12" width="8.0"/>
    <col customWidth="1" min="13" max="13" width="14.29"/>
    <col customWidth="1" min="14" max="14" width="7.29"/>
    <col customWidth="1" min="15" max="15" width="16.86"/>
    <col customWidth="1" min="16" max="16" width="11.29"/>
  </cols>
  <sheetData>
    <row r="1" ht="93.75" customHeight="1">
      <c r="A1" s="1"/>
      <c r="C1" s="2" t="s">
        <v>0</v>
      </c>
    </row>
    <row r="2" ht="33.0" customHeight="1">
      <c r="A2" s="3" t="s">
        <v>1</v>
      </c>
      <c r="O2" s="4"/>
      <c r="P2" s="4"/>
    </row>
    <row r="3" ht="15.0" customHeight="1">
      <c r="A3" s="1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14.25" customHeight="1">
      <c r="A4" s="5" t="s">
        <v>44</v>
      </c>
      <c r="O4" s="4"/>
      <c r="P4" s="4"/>
    </row>
    <row r="5" ht="14.25" customHeight="1"/>
    <row r="6" ht="14.25" customHeight="1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5</v>
      </c>
      <c r="G6" s="6" t="s">
        <v>7</v>
      </c>
      <c r="H6" s="6" t="s">
        <v>5</v>
      </c>
      <c r="I6" s="6" t="s">
        <v>8</v>
      </c>
      <c r="J6" s="6" t="s">
        <v>5</v>
      </c>
      <c r="K6" s="6" t="s">
        <v>9</v>
      </c>
      <c r="L6" s="6" t="s">
        <v>5</v>
      </c>
      <c r="M6" s="6" t="s">
        <v>10</v>
      </c>
      <c r="N6" s="6" t="s">
        <v>11</v>
      </c>
      <c r="O6" s="6" t="s">
        <v>12</v>
      </c>
    </row>
    <row r="7" ht="14.25" customHeight="1">
      <c r="A7" s="7">
        <v>1.0</v>
      </c>
      <c r="B7" s="8" t="s">
        <v>20</v>
      </c>
      <c r="C7" s="7">
        <v>79.0</v>
      </c>
      <c r="D7" s="7" t="s">
        <v>17</v>
      </c>
      <c r="E7" s="7">
        <v>90.0</v>
      </c>
      <c r="F7" s="7" t="s">
        <v>14</v>
      </c>
      <c r="G7" s="7">
        <v>61.0</v>
      </c>
      <c r="H7" s="7" t="s">
        <v>15</v>
      </c>
      <c r="I7" s="7">
        <v>72.0</v>
      </c>
      <c r="J7" s="7" t="s">
        <v>17</v>
      </c>
      <c r="K7" s="7">
        <v>87.0</v>
      </c>
      <c r="L7" s="7" t="s">
        <v>14</v>
      </c>
      <c r="M7" s="7" t="str">
        <f t="shared" ref="M7:M14" si="1">C7+E7+G7+I7+K7</f>
        <v>389</v>
      </c>
      <c r="N7" s="9" t="str">
        <f t="shared" ref="N7:N14" si="2">M7/5</f>
        <v>77.8</v>
      </c>
      <c r="O7" s="11"/>
      <c r="P7" s="10"/>
    </row>
    <row r="8" ht="14.25" customHeight="1">
      <c r="A8" s="7">
        <v>2.0</v>
      </c>
      <c r="B8" s="8" t="s">
        <v>24</v>
      </c>
      <c r="C8" s="7">
        <v>80.0</v>
      </c>
      <c r="D8" s="7" t="s">
        <v>17</v>
      </c>
      <c r="E8" s="7">
        <v>89.0</v>
      </c>
      <c r="F8" s="7" t="s">
        <v>14</v>
      </c>
      <c r="G8" s="7">
        <v>51.0</v>
      </c>
      <c r="H8" s="7" t="s">
        <v>22</v>
      </c>
      <c r="I8" s="7">
        <v>71.0</v>
      </c>
      <c r="J8" s="7" t="s">
        <v>17</v>
      </c>
      <c r="K8" s="7">
        <v>89.0</v>
      </c>
      <c r="L8" s="7" t="s">
        <v>14</v>
      </c>
      <c r="M8" s="7" t="str">
        <f t="shared" si="1"/>
        <v>380</v>
      </c>
      <c r="N8" s="9" t="str">
        <f t="shared" si="2"/>
        <v>76.0</v>
      </c>
      <c r="O8" s="11"/>
    </row>
    <row r="9" ht="14.25" customHeight="1">
      <c r="A9" s="7">
        <v>3.0</v>
      </c>
      <c r="B9" s="8" t="s">
        <v>13</v>
      </c>
      <c r="C9" s="7">
        <v>87.0</v>
      </c>
      <c r="D9" s="7" t="s">
        <v>14</v>
      </c>
      <c r="E9" s="7">
        <v>82.0</v>
      </c>
      <c r="F9" s="7" t="s">
        <v>15</v>
      </c>
      <c r="G9" s="7">
        <v>54.0</v>
      </c>
      <c r="H9" s="7" t="s">
        <v>16</v>
      </c>
      <c r="I9" s="7">
        <v>71.0</v>
      </c>
      <c r="J9" s="7" t="s">
        <v>17</v>
      </c>
      <c r="K9" s="7">
        <v>81.0</v>
      </c>
      <c r="L9" s="7" t="s">
        <v>18</v>
      </c>
      <c r="M9" s="7" t="str">
        <f t="shared" si="1"/>
        <v>375</v>
      </c>
      <c r="N9" s="9" t="str">
        <f t="shared" si="2"/>
        <v>75.0</v>
      </c>
      <c r="O9" s="7"/>
    </row>
    <row r="10" ht="14.25" customHeight="1">
      <c r="A10" s="7">
        <v>4.0</v>
      </c>
      <c r="B10" s="8" t="s">
        <v>19</v>
      </c>
      <c r="C10" s="7">
        <v>80.0</v>
      </c>
      <c r="D10" s="7" t="s">
        <v>17</v>
      </c>
      <c r="E10" s="7">
        <v>83.0</v>
      </c>
      <c r="F10" s="7" t="s">
        <v>15</v>
      </c>
      <c r="G10" s="7">
        <v>44.0</v>
      </c>
      <c r="H10" s="7" t="s">
        <v>17</v>
      </c>
      <c r="I10" s="7">
        <v>57.0</v>
      </c>
      <c r="J10" s="7" t="s">
        <v>16</v>
      </c>
      <c r="K10" s="7">
        <v>80.0</v>
      </c>
      <c r="L10" s="7" t="s">
        <v>17</v>
      </c>
      <c r="M10" s="7" t="str">
        <f t="shared" si="1"/>
        <v>344</v>
      </c>
      <c r="N10" s="9" t="str">
        <f t="shared" si="2"/>
        <v>68.8</v>
      </c>
      <c r="O10" s="11"/>
    </row>
    <row r="11" ht="14.25" customHeight="1">
      <c r="A11" s="7">
        <v>5.0</v>
      </c>
      <c r="B11" s="8" t="s">
        <v>23</v>
      </c>
      <c r="C11" s="7">
        <v>71.0</v>
      </c>
      <c r="D11" s="7" t="s">
        <v>16</v>
      </c>
      <c r="E11" s="7">
        <v>72.0</v>
      </c>
      <c r="F11" s="7" t="s">
        <v>22</v>
      </c>
      <c r="G11" s="7">
        <v>48.0</v>
      </c>
      <c r="H11" s="7" t="s">
        <v>22</v>
      </c>
      <c r="I11" s="7">
        <v>72.0</v>
      </c>
      <c r="J11" s="7" t="s">
        <v>17</v>
      </c>
      <c r="K11" s="7">
        <v>81.0</v>
      </c>
      <c r="L11" s="7" t="s">
        <v>17</v>
      </c>
      <c r="M11" s="7" t="str">
        <f t="shared" si="1"/>
        <v>344</v>
      </c>
      <c r="N11" s="9" t="str">
        <f t="shared" si="2"/>
        <v>68.8</v>
      </c>
      <c r="O11" s="11"/>
    </row>
    <row r="12" ht="14.25" customHeight="1">
      <c r="A12" s="7">
        <v>6.0</v>
      </c>
      <c r="B12" s="8" t="s">
        <v>25</v>
      </c>
      <c r="C12" s="7">
        <v>76.0</v>
      </c>
      <c r="D12" s="7" t="s">
        <v>15</v>
      </c>
      <c r="E12" s="7">
        <v>83.0</v>
      </c>
      <c r="F12" s="7" t="s">
        <v>15</v>
      </c>
      <c r="G12" s="7">
        <v>42.0</v>
      </c>
      <c r="H12" s="7" t="s">
        <v>18</v>
      </c>
      <c r="I12" s="7">
        <v>58.0</v>
      </c>
      <c r="J12" s="7" t="s">
        <v>16</v>
      </c>
      <c r="K12" s="7">
        <v>64.0</v>
      </c>
      <c r="L12" s="7" t="s">
        <v>16</v>
      </c>
      <c r="M12" s="7" t="str">
        <f t="shared" si="1"/>
        <v>323</v>
      </c>
      <c r="N12" s="9" t="str">
        <f t="shared" si="2"/>
        <v>64.6</v>
      </c>
      <c r="O12" s="11"/>
    </row>
    <row r="13" ht="14.25" customHeight="1">
      <c r="A13" s="7">
        <v>7.0</v>
      </c>
      <c r="B13" s="8" t="s">
        <v>28</v>
      </c>
      <c r="C13" s="7">
        <v>72.0</v>
      </c>
      <c r="D13" s="7" t="s">
        <v>15</v>
      </c>
      <c r="E13" s="7">
        <v>80.0</v>
      </c>
      <c r="F13" s="7" t="s">
        <v>16</v>
      </c>
      <c r="G13" s="7">
        <v>40.0</v>
      </c>
      <c r="H13" s="7" t="s">
        <v>18</v>
      </c>
      <c r="I13" s="7">
        <v>45.0</v>
      </c>
      <c r="J13" s="7" t="s">
        <v>22</v>
      </c>
      <c r="K13" s="7">
        <v>72.0</v>
      </c>
      <c r="L13" s="7" t="s">
        <v>15</v>
      </c>
      <c r="M13" s="7" t="str">
        <f t="shared" si="1"/>
        <v>309</v>
      </c>
      <c r="N13" s="9" t="str">
        <f t="shared" si="2"/>
        <v>61.8</v>
      </c>
      <c r="O13" s="11"/>
    </row>
    <row r="14" ht="14.25" customHeight="1">
      <c r="A14" s="7">
        <v>8.0</v>
      </c>
      <c r="B14" s="8" t="s">
        <v>21</v>
      </c>
      <c r="C14" s="7">
        <v>62.0</v>
      </c>
      <c r="D14" s="7" t="s">
        <v>22</v>
      </c>
      <c r="E14" s="7">
        <v>75.0</v>
      </c>
      <c r="F14" s="7" t="s">
        <v>22</v>
      </c>
      <c r="G14" s="7">
        <v>37.0</v>
      </c>
      <c r="H14" s="7" t="s">
        <v>15</v>
      </c>
      <c r="I14" s="7">
        <v>44.0</v>
      </c>
      <c r="J14" s="7" t="s">
        <v>18</v>
      </c>
      <c r="K14" s="7">
        <v>69.0</v>
      </c>
      <c r="L14" s="7" t="s">
        <v>16</v>
      </c>
      <c r="M14" s="7" t="str">
        <f t="shared" si="1"/>
        <v>287</v>
      </c>
      <c r="N14" s="9" t="str">
        <f t="shared" si="2"/>
        <v>57.4</v>
      </c>
      <c r="O14" s="11"/>
    </row>
    <row r="15" ht="14.25" customHeight="1">
      <c r="A15" s="7">
        <v>9.0</v>
      </c>
      <c r="B15" s="8" t="s">
        <v>26</v>
      </c>
      <c r="C15" s="7">
        <v>78.0</v>
      </c>
      <c r="D15" s="7" t="s">
        <v>17</v>
      </c>
      <c r="E15" s="7">
        <v>86.0</v>
      </c>
      <c r="F15" s="7" t="s">
        <v>17</v>
      </c>
      <c r="G15" s="26">
        <v>27.0</v>
      </c>
      <c r="H15" s="7" t="s">
        <v>39</v>
      </c>
      <c r="I15" s="7">
        <v>46.0</v>
      </c>
      <c r="J15" s="7" t="s">
        <v>22</v>
      </c>
      <c r="K15" s="7">
        <v>73.0</v>
      </c>
      <c r="L15" s="7" t="s">
        <v>15</v>
      </c>
      <c r="M15" s="7"/>
      <c r="N15" s="9"/>
      <c r="O15" s="6" t="s">
        <v>43</v>
      </c>
    </row>
    <row r="16" ht="14.25" customHeight="1">
      <c r="J16" s="7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>
      <c r="M27" s="19" t="s">
        <v>41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4">
    <mergeCell ref="A1:B1"/>
    <mergeCell ref="C1:P1"/>
    <mergeCell ref="A2:N2"/>
    <mergeCell ref="A4:N4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F497D"/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19.71"/>
    <col customWidth="1" min="3" max="3" width="11.29"/>
    <col customWidth="1" min="4" max="4" width="7.29"/>
    <col customWidth="1" min="5" max="5" width="11.29"/>
    <col customWidth="1" min="6" max="6" width="7.29"/>
    <col customWidth="1" min="7" max="7" width="15.71"/>
    <col customWidth="1" min="8" max="8" width="7.29"/>
    <col customWidth="1" min="9" max="9" width="11.29"/>
    <col customWidth="1" min="10" max="10" width="7.29"/>
    <col customWidth="1" min="11" max="11" width="14.57"/>
    <col customWidth="1" min="12" max="12" width="8.0"/>
    <col customWidth="1" min="13" max="13" width="14.29"/>
    <col customWidth="1" min="14" max="14" width="7.29"/>
    <col customWidth="1" min="15" max="15" width="16.86"/>
    <col customWidth="1" min="16" max="16" width="11.29"/>
  </cols>
  <sheetData>
    <row r="1" ht="93.75" customHeight="1">
      <c r="A1" s="1"/>
      <c r="C1" s="2" t="s">
        <v>0</v>
      </c>
    </row>
    <row r="2" ht="33.0" customHeight="1">
      <c r="A2" s="3" t="s">
        <v>1</v>
      </c>
      <c r="O2" s="4"/>
      <c r="P2" s="4"/>
    </row>
    <row r="3" ht="15.0" customHeight="1">
      <c r="A3" s="1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14.25" customHeight="1">
      <c r="A4" s="5"/>
      <c r="O4" s="4"/>
      <c r="P4" s="4"/>
    </row>
    <row r="5" ht="14.25" customHeight="1"/>
    <row r="6" ht="14.25" customHeight="1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5</v>
      </c>
      <c r="G6" s="6" t="s">
        <v>7</v>
      </c>
      <c r="H6" s="6" t="s">
        <v>5</v>
      </c>
      <c r="I6" s="6" t="s">
        <v>8</v>
      </c>
      <c r="J6" s="6" t="s">
        <v>5</v>
      </c>
      <c r="K6" s="6" t="s">
        <v>9</v>
      </c>
      <c r="L6" s="6" t="s">
        <v>5</v>
      </c>
      <c r="M6" s="6" t="s">
        <v>10</v>
      </c>
      <c r="N6" s="6" t="s">
        <v>11</v>
      </c>
      <c r="O6" s="6" t="s">
        <v>12</v>
      </c>
    </row>
    <row r="7" ht="14.25" customHeight="1">
      <c r="A7" s="7">
        <v>1.0</v>
      </c>
      <c r="B7" s="8" t="s">
        <v>13</v>
      </c>
      <c r="C7" s="7">
        <v>87.0</v>
      </c>
      <c r="D7" s="7" t="s">
        <v>14</v>
      </c>
      <c r="E7" s="7">
        <v>82.0</v>
      </c>
      <c r="F7" s="7" t="s">
        <v>15</v>
      </c>
      <c r="G7" s="7">
        <v>54.0</v>
      </c>
      <c r="H7" s="7" t="s">
        <v>16</v>
      </c>
      <c r="I7" s="7">
        <v>71.0</v>
      </c>
      <c r="J7" s="7" t="s">
        <v>17</v>
      </c>
      <c r="K7" s="7">
        <v>81.0</v>
      </c>
      <c r="L7" s="7" t="s">
        <v>18</v>
      </c>
      <c r="M7" s="7" t="str">
        <f t="shared" ref="M7:M13" si="1">C7+E7+G7+I7+K7</f>
        <v>375</v>
      </c>
      <c r="N7" s="9" t="str">
        <f t="shared" ref="N7:N13" si="2">M7/5</f>
        <v>75.0</v>
      </c>
      <c r="O7" s="7"/>
      <c r="P7" s="10"/>
    </row>
    <row r="8" ht="14.25" customHeight="1">
      <c r="A8" s="7">
        <v>2.0</v>
      </c>
      <c r="B8" s="8" t="s">
        <v>19</v>
      </c>
      <c r="C8" s="7">
        <v>80.0</v>
      </c>
      <c r="D8" s="7" t="s">
        <v>17</v>
      </c>
      <c r="E8" s="7">
        <v>83.0</v>
      </c>
      <c r="F8" s="7" t="s">
        <v>15</v>
      </c>
      <c r="G8" s="7">
        <v>44.0</v>
      </c>
      <c r="H8" s="7" t="s">
        <v>17</v>
      </c>
      <c r="I8" s="7">
        <v>57.0</v>
      </c>
      <c r="J8" s="7" t="s">
        <v>16</v>
      </c>
      <c r="K8" s="7">
        <v>80.0</v>
      </c>
      <c r="L8" s="7" t="s">
        <v>17</v>
      </c>
      <c r="M8" s="7" t="str">
        <f t="shared" si="1"/>
        <v>344</v>
      </c>
      <c r="N8" s="9" t="str">
        <f t="shared" si="2"/>
        <v>68.8</v>
      </c>
      <c r="O8" s="11"/>
    </row>
    <row r="9" ht="14.25" customHeight="1">
      <c r="A9" s="7">
        <v>3.0</v>
      </c>
      <c r="B9" s="8" t="s">
        <v>20</v>
      </c>
      <c r="C9" s="7">
        <v>79.0</v>
      </c>
      <c r="D9" s="7" t="s">
        <v>17</v>
      </c>
      <c r="E9" s="7">
        <v>90.0</v>
      </c>
      <c r="F9" s="7" t="s">
        <v>14</v>
      </c>
      <c r="G9" s="7">
        <v>61.0</v>
      </c>
      <c r="H9" s="7" t="s">
        <v>15</v>
      </c>
      <c r="I9" s="7">
        <v>72.0</v>
      </c>
      <c r="J9" s="7" t="s">
        <v>17</v>
      </c>
      <c r="K9" s="7">
        <v>87.0</v>
      </c>
      <c r="L9" s="7" t="s">
        <v>14</v>
      </c>
      <c r="M9" s="7" t="str">
        <f t="shared" si="1"/>
        <v>389</v>
      </c>
      <c r="N9" s="9" t="str">
        <f t="shared" si="2"/>
        <v>77.8</v>
      </c>
      <c r="O9" s="11"/>
    </row>
    <row r="10" ht="14.25" customHeight="1">
      <c r="A10" s="7">
        <v>4.0</v>
      </c>
      <c r="B10" s="8" t="s">
        <v>21</v>
      </c>
      <c r="C10" s="7">
        <v>62.0</v>
      </c>
      <c r="D10" s="7" t="s">
        <v>22</v>
      </c>
      <c r="E10" s="7">
        <v>75.0</v>
      </c>
      <c r="F10" s="7" t="s">
        <v>22</v>
      </c>
      <c r="G10" s="7">
        <v>37.0</v>
      </c>
      <c r="H10" s="7" t="s">
        <v>15</v>
      </c>
      <c r="I10" s="7">
        <v>44.0</v>
      </c>
      <c r="J10" s="7" t="s">
        <v>18</v>
      </c>
      <c r="K10" s="7">
        <v>69.0</v>
      </c>
      <c r="L10" s="7" t="s">
        <v>16</v>
      </c>
      <c r="M10" s="7" t="str">
        <f t="shared" si="1"/>
        <v>287</v>
      </c>
      <c r="N10" s="9" t="str">
        <f t="shared" si="2"/>
        <v>57.4</v>
      </c>
      <c r="O10" s="11"/>
    </row>
    <row r="11" ht="14.25" customHeight="1">
      <c r="A11" s="7">
        <v>5.0</v>
      </c>
      <c r="B11" s="8" t="s">
        <v>23</v>
      </c>
      <c r="C11" s="7">
        <v>71.0</v>
      </c>
      <c r="D11" s="7" t="s">
        <v>16</v>
      </c>
      <c r="E11" s="7">
        <v>72.0</v>
      </c>
      <c r="F11" s="7" t="s">
        <v>22</v>
      </c>
      <c r="G11" s="7">
        <v>48.0</v>
      </c>
      <c r="H11" s="7" t="s">
        <v>22</v>
      </c>
      <c r="I11" s="7">
        <v>72.0</v>
      </c>
      <c r="J11" s="7" t="s">
        <v>17</v>
      </c>
      <c r="K11" s="7">
        <v>81.0</v>
      </c>
      <c r="L11" s="7" t="s">
        <v>17</v>
      </c>
      <c r="M11" s="7" t="str">
        <f t="shared" si="1"/>
        <v>344</v>
      </c>
      <c r="N11" s="9" t="str">
        <f t="shared" si="2"/>
        <v>68.8</v>
      </c>
      <c r="O11" s="11"/>
    </row>
    <row r="12" ht="14.25" customHeight="1">
      <c r="A12" s="7">
        <v>6.0</v>
      </c>
      <c r="B12" s="8" t="s">
        <v>24</v>
      </c>
      <c r="C12" s="7">
        <v>80.0</v>
      </c>
      <c r="D12" s="7" t="s">
        <v>17</v>
      </c>
      <c r="E12" s="7">
        <v>89.0</v>
      </c>
      <c r="F12" s="7" t="s">
        <v>14</v>
      </c>
      <c r="G12" s="7">
        <v>51.0</v>
      </c>
      <c r="H12" s="7" t="s">
        <v>22</v>
      </c>
      <c r="I12" s="7">
        <v>71.0</v>
      </c>
      <c r="J12" s="7" t="s">
        <v>17</v>
      </c>
      <c r="K12" s="7">
        <v>89.0</v>
      </c>
      <c r="L12" s="7" t="s">
        <v>14</v>
      </c>
      <c r="M12" s="7" t="str">
        <f t="shared" si="1"/>
        <v>380</v>
      </c>
      <c r="N12" s="9" t="str">
        <f t="shared" si="2"/>
        <v>76.0</v>
      </c>
      <c r="O12" s="11"/>
    </row>
    <row r="13" ht="14.25" customHeight="1">
      <c r="A13" s="7">
        <v>7.0</v>
      </c>
      <c r="B13" s="8" t="s">
        <v>25</v>
      </c>
      <c r="C13" s="7">
        <v>76.0</v>
      </c>
      <c r="D13" s="7" t="s">
        <v>15</v>
      </c>
      <c r="E13" s="7">
        <v>83.0</v>
      </c>
      <c r="F13" s="7" t="s">
        <v>15</v>
      </c>
      <c r="G13" s="7">
        <v>42.0</v>
      </c>
      <c r="H13" s="7" t="s">
        <v>18</v>
      </c>
      <c r="I13" s="7">
        <v>58.0</v>
      </c>
      <c r="J13" s="7" t="s">
        <v>16</v>
      </c>
      <c r="K13" s="7">
        <v>64.0</v>
      </c>
      <c r="L13" s="7" t="s">
        <v>16</v>
      </c>
      <c r="M13" s="7" t="str">
        <f t="shared" si="1"/>
        <v>323</v>
      </c>
      <c r="N13" s="9" t="str">
        <f t="shared" si="2"/>
        <v>64.6</v>
      </c>
      <c r="O13" s="11"/>
    </row>
    <row r="14" ht="14.25" customHeight="1">
      <c r="A14" s="7">
        <v>8.0</v>
      </c>
      <c r="B14" s="8" t="s">
        <v>26</v>
      </c>
      <c r="C14" s="7">
        <v>78.0</v>
      </c>
      <c r="D14" s="7" t="s">
        <v>17</v>
      </c>
      <c r="E14" s="7">
        <v>86.0</v>
      </c>
      <c r="F14" s="7" t="s">
        <v>17</v>
      </c>
      <c r="G14" s="26">
        <v>27.0</v>
      </c>
      <c r="H14" s="7" t="s">
        <v>39</v>
      </c>
      <c r="I14" s="7">
        <v>46.0</v>
      </c>
      <c r="J14" s="7" t="s">
        <v>22</v>
      </c>
      <c r="K14" s="7">
        <v>73.0</v>
      </c>
      <c r="L14" s="7" t="s">
        <v>15</v>
      </c>
      <c r="M14" s="7"/>
      <c r="N14" s="9"/>
      <c r="O14" s="6" t="s">
        <v>43</v>
      </c>
    </row>
    <row r="15" ht="14.25" customHeight="1">
      <c r="A15" s="7">
        <v>9.0</v>
      </c>
      <c r="B15" s="8" t="s">
        <v>28</v>
      </c>
      <c r="C15" s="7">
        <v>72.0</v>
      </c>
      <c r="D15" s="7" t="s">
        <v>15</v>
      </c>
      <c r="E15" s="7">
        <v>80.0</v>
      </c>
      <c r="F15" s="7" t="s">
        <v>16</v>
      </c>
      <c r="G15" s="7">
        <v>40.0</v>
      </c>
      <c r="H15" s="7" t="s">
        <v>18</v>
      </c>
      <c r="I15" s="7">
        <v>45.0</v>
      </c>
      <c r="J15" s="7" t="s">
        <v>22</v>
      </c>
      <c r="K15" s="7">
        <v>72.0</v>
      </c>
      <c r="L15" s="7" t="s">
        <v>15</v>
      </c>
      <c r="M15" s="7" t="str">
        <f>C15+E15+G15+I15+K15</f>
        <v>309</v>
      </c>
      <c r="N15" s="9" t="str">
        <f>M15/5</f>
        <v>61.8</v>
      </c>
      <c r="O15" s="11"/>
    </row>
    <row r="16" ht="14.25" customHeight="1">
      <c r="J16" s="7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>
      <c r="M27" s="19" t="s">
        <v>41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4">
    <mergeCell ref="A1:B1"/>
    <mergeCell ref="C1:P1"/>
    <mergeCell ref="A2:N2"/>
    <mergeCell ref="A4:N4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53734"/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19.71"/>
    <col customWidth="1" min="3" max="3" width="11.29"/>
    <col customWidth="1" min="4" max="4" width="8.43"/>
    <col customWidth="1" min="5" max="5" width="11.29"/>
    <col customWidth="1" min="6" max="6" width="8.43"/>
    <col customWidth="1" min="7" max="7" width="15.71"/>
    <col customWidth="1" min="8" max="8" width="8.43"/>
    <col customWidth="1" min="9" max="9" width="11.29"/>
    <col customWidth="1" min="10" max="10" width="8.43"/>
    <col customWidth="1" min="11" max="11" width="14.57"/>
    <col customWidth="1" min="12" max="12" width="8.0"/>
    <col customWidth="1" min="13" max="13" width="14.29"/>
    <col customWidth="1" min="14" max="14" width="11.14"/>
    <col customWidth="1" min="15" max="15" width="16.86"/>
    <col customWidth="1" min="16" max="16" width="11.29"/>
  </cols>
  <sheetData>
    <row r="1" ht="93.75" customHeight="1">
      <c r="A1" s="1"/>
      <c r="C1" s="2" t="s">
        <v>0</v>
      </c>
    </row>
    <row r="2" ht="33.0" customHeight="1">
      <c r="A2" s="3" t="s">
        <v>45</v>
      </c>
      <c r="O2" s="4"/>
      <c r="P2" s="4"/>
    </row>
    <row r="3" ht="15.0" customHeight="1">
      <c r="A3" s="1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14.25" customHeight="1"/>
    <row r="5" ht="14.25" customHeight="1">
      <c r="A5" s="27" t="s">
        <v>2</v>
      </c>
      <c r="B5" s="27" t="s">
        <v>3</v>
      </c>
      <c r="C5" s="27" t="s">
        <v>4</v>
      </c>
      <c r="D5" s="27" t="s">
        <v>5</v>
      </c>
      <c r="E5" s="27" t="s">
        <v>46</v>
      </c>
      <c r="F5" s="27" t="s">
        <v>5</v>
      </c>
      <c r="G5" s="27" t="s">
        <v>47</v>
      </c>
      <c r="H5" s="27" t="s">
        <v>5</v>
      </c>
      <c r="I5" s="27" t="s">
        <v>48</v>
      </c>
      <c r="J5" s="27" t="s">
        <v>5</v>
      </c>
      <c r="K5" s="27" t="s">
        <v>49</v>
      </c>
      <c r="L5" s="27" t="s">
        <v>5</v>
      </c>
      <c r="M5" s="27" t="s">
        <v>10</v>
      </c>
      <c r="N5" s="27" t="s">
        <v>11</v>
      </c>
      <c r="O5" s="28"/>
      <c r="P5" s="28"/>
    </row>
    <row r="6" ht="14.25" customHeight="1">
      <c r="A6" s="7">
        <v>1.0</v>
      </c>
      <c r="B6" s="8" t="s">
        <v>50</v>
      </c>
      <c r="C6" s="7">
        <v>78.0</v>
      </c>
      <c r="D6" s="7" t="s">
        <v>15</v>
      </c>
      <c r="E6" s="7">
        <v>53.0</v>
      </c>
      <c r="F6" s="7" t="s">
        <v>18</v>
      </c>
      <c r="G6" s="7">
        <v>64.0</v>
      </c>
      <c r="H6" s="7" t="s">
        <v>22</v>
      </c>
      <c r="I6" s="7">
        <v>53.0</v>
      </c>
      <c r="J6" s="7" t="s">
        <v>18</v>
      </c>
      <c r="K6" s="7">
        <v>87.0</v>
      </c>
      <c r="L6" s="7" t="s">
        <v>14</v>
      </c>
      <c r="M6" s="7" t="str">
        <f>C6+E6+G6+I6+K6</f>
        <v>335</v>
      </c>
      <c r="N6" s="7" t="str">
        <f>M6/5</f>
        <v>67</v>
      </c>
      <c r="O6" s="10"/>
      <c r="P6" s="10"/>
    </row>
    <row r="7" ht="14.25" customHeight="1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0"/>
      <c r="P7" s="10"/>
    </row>
    <row r="8" ht="14.2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0"/>
      <c r="P8" s="10"/>
    </row>
    <row r="9" ht="14.25" customHeight="1">
      <c r="A9" s="6" t="s">
        <v>2</v>
      </c>
      <c r="B9" s="6" t="s">
        <v>3</v>
      </c>
      <c r="C9" s="6" t="s">
        <v>4</v>
      </c>
      <c r="D9" s="6" t="s">
        <v>5</v>
      </c>
      <c r="E9" s="6" t="s">
        <v>51</v>
      </c>
      <c r="F9" s="6" t="s">
        <v>5</v>
      </c>
      <c r="G9" s="6" t="s">
        <v>52</v>
      </c>
      <c r="H9" s="6" t="s">
        <v>5</v>
      </c>
      <c r="I9" s="6" t="s">
        <v>53</v>
      </c>
      <c r="J9" s="6" t="s">
        <v>5</v>
      </c>
      <c r="K9" s="6" t="s">
        <v>7</v>
      </c>
      <c r="L9" s="6" t="s">
        <v>54</v>
      </c>
      <c r="M9" s="7" t="s">
        <v>49</v>
      </c>
      <c r="N9" s="6" t="s">
        <v>5</v>
      </c>
      <c r="O9" s="6" t="s">
        <v>10</v>
      </c>
      <c r="P9" s="6" t="s">
        <v>11</v>
      </c>
    </row>
    <row r="10" ht="14.25" customHeight="1">
      <c r="A10" s="7">
        <v>1.0</v>
      </c>
      <c r="B10" s="8" t="s">
        <v>55</v>
      </c>
      <c r="C10" s="7">
        <v>92.0</v>
      </c>
      <c r="D10" s="7" t="s">
        <v>38</v>
      </c>
      <c r="E10" s="7">
        <v>96.0</v>
      </c>
      <c r="F10" s="7" t="s">
        <v>38</v>
      </c>
      <c r="G10" s="7">
        <v>92.0</v>
      </c>
      <c r="H10" s="7" t="s">
        <v>38</v>
      </c>
      <c r="I10" s="7">
        <v>92.0</v>
      </c>
      <c r="J10" s="7" t="s">
        <v>38</v>
      </c>
      <c r="K10" s="7">
        <v>90.0</v>
      </c>
      <c r="L10" s="7" t="s">
        <v>38</v>
      </c>
      <c r="M10" s="7">
        <v>86.0</v>
      </c>
      <c r="N10" s="7" t="s">
        <v>14</v>
      </c>
      <c r="O10" s="7" t="str">
        <f>C10+E10+G10+I10+K10</f>
        <v>462</v>
      </c>
      <c r="P10" s="7" t="str">
        <f t="shared" ref="P10:P11" si="1">O10/5</f>
        <v>92.4</v>
      </c>
    </row>
    <row r="11" ht="14.25" customHeight="1">
      <c r="A11" s="7">
        <v>2.0</v>
      </c>
      <c r="B11" s="8" t="s">
        <v>56</v>
      </c>
      <c r="C11" s="7">
        <v>71.0</v>
      </c>
      <c r="D11" s="7" t="s">
        <v>16</v>
      </c>
      <c r="E11" s="7">
        <v>62.0</v>
      </c>
      <c r="F11" s="7" t="s">
        <v>16</v>
      </c>
      <c r="G11" s="7">
        <v>51.0</v>
      </c>
      <c r="H11" s="7" t="s">
        <v>22</v>
      </c>
      <c r="I11" s="7">
        <v>74.0</v>
      </c>
      <c r="J11" s="7" t="s">
        <v>17</v>
      </c>
      <c r="K11" s="7"/>
      <c r="L11" s="7"/>
      <c r="M11" s="7">
        <v>86.0</v>
      </c>
      <c r="N11" s="7" t="s">
        <v>14</v>
      </c>
      <c r="O11" s="7" t="str">
        <f>C11+E11+G11+I11+M11</f>
        <v>344</v>
      </c>
      <c r="P11" s="7" t="str">
        <f t="shared" si="1"/>
        <v>68.8</v>
      </c>
    </row>
    <row r="12" ht="14.25" customHeight="1"/>
    <row r="13" ht="14.25" customHeight="1"/>
    <row r="14" ht="14.25" customHeight="1"/>
    <row r="15" ht="14.25" customHeight="1">
      <c r="B15" s="15" t="s">
        <v>57</v>
      </c>
      <c r="C15" s="15" t="s">
        <v>38</v>
      </c>
      <c r="D15" s="15" t="s">
        <v>14</v>
      </c>
      <c r="E15" s="15" t="s">
        <v>17</v>
      </c>
      <c r="F15" s="15" t="s">
        <v>15</v>
      </c>
      <c r="G15" s="15" t="s">
        <v>16</v>
      </c>
      <c r="H15" s="15" t="s">
        <v>22</v>
      </c>
      <c r="I15" s="15" t="s">
        <v>18</v>
      </c>
      <c r="J15" s="15" t="s">
        <v>27</v>
      </c>
      <c r="K15" s="15" t="s">
        <v>39</v>
      </c>
    </row>
    <row r="16" ht="14.25" customHeight="1">
      <c r="B16" s="15" t="s">
        <v>4</v>
      </c>
      <c r="C16" s="15">
        <v>1.0</v>
      </c>
      <c r="D16" s="15"/>
      <c r="E16" s="15"/>
      <c r="F16" s="15">
        <v>1.0</v>
      </c>
      <c r="G16" s="15">
        <v>1.0</v>
      </c>
      <c r="H16" s="15"/>
      <c r="I16" s="15"/>
      <c r="J16" s="15"/>
      <c r="K16" s="15"/>
    </row>
    <row r="17" ht="14.25" customHeight="1">
      <c r="B17" s="15" t="s">
        <v>46</v>
      </c>
      <c r="C17" s="15"/>
      <c r="D17" s="15"/>
      <c r="E17" s="15"/>
      <c r="F17" s="15"/>
      <c r="G17" s="15"/>
      <c r="H17" s="15"/>
      <c r="I17" s="15">
        <v>1.0</v>
      </c>
      <c r="J17" s="15"/>
      <c r="K17" s="15"/>
    </row>
    <row r="18" ht="14.25" customHeight="1">
      <c r="B18" s="15" t="s">
        <v>48</v>
      </c>
      <c r="C18" s="15"/>
      <c r="D18" s="15"/>
      <c r="E18" s="15"/>
      <c r="F18" s="15"/>
      <c r="G18" s="15"/>
      <c r="H18" s="15"/>
      <c r="I18" s="15">
        <v>1.0</v>
      </c>
      <c r="J18" s="15"/>
      <c r="K18" s="15"/>
    </row>
    <row r="19" ht="14.25" customHeight="1">
      <c r="B19" s="15" t="s">
        <v>47</v>
      </c>
      <c r="C19" s="15"/>
      <c r="D19" s="15"/>
      <c r="E19" s="15"/>
      <c r="F19" s="15"/>
      <c r="G19" s="15"/>
      <c r="H19" s="15">
        <v>1.0</v>
      </c>
      <c r="I19" s="15"/>
      <c r="J19" s="15"/>
      <c r="K19" s="15"/>
    </row>
    <row r="20" ht="14.25" customHeight="1">
      <c r="B20" s="15" t="s">
        <v>51</v>
      </c>
      <c r="C20" s="15"/>
      <c r="D20" s="15"/>
      <c r="E20" s="15"/>
      <c r="F20" s="15"/>
      <c r="G20" s="15"/>
      <c r="H20" s="15"/>
      <c r="I20" s="15"/>
      <c r="J20" s="15"/>
      <c r="K20" s="15"/>
    </row>
    <row r="21" ht="14.25" customHeight="1">
      <c r="B21" s="15" t="s">
        <v>52</v>
      </c>
      <c r="C21" s="15">
        <v>1.0</v>
      </c>
      <c r="D21" s="15"/>
      <c r="E21" s="15"/>
      <c r="F21" s="15"/>
      <c r="G21" s="15">
        <v>1.0</v>
      </c>
      <c r="H21" s="15"/>
      <c r="I21" s="15"/>
      <c r="J21" s="15"/>
      <c r="K21" s="15"/>
    </row>
    <row r="22" ht="14.25" customHeight="1">
      <c r="B22" s="15" t="s">
        <v>53</v>
      </c>
      <c r="C22" s="15">
        <v>1.0</v>
      </c>
      <c r="D22" s="15"/>
      <c r="E22" s="15">
        <v>1.0</v>
      </c>
      <c r="F22" s="15"/>
      <c r="G22" s="15"/>
      <c r="H22" s="15"/>
      <c r="I22" s="15"/>
      <c r="J22" s="15"/>
      <c r="K22" s="15"/>
    </row>
    <row r="23" ht="14.25" customHeight="1">
      <c r="B23" s="15" t="s">
        <v>7</v>
      </c>
      <c r="C23" s="15">
        <v>1.0</v>
      </c>
      <c r="D23" s="15"/>
      <c r="E23" s="15"/>
      <c r="F23" s="15"/>
      <c r="G23" s="15"/>
      <c r="H23" s="15"/>
      <c r="I23" s="15"/>
      <c r="J23" s="15"/>
      <c r="K23" s="15"/>
      <c r="N23" s="29"/>
      <c r="O23" s="29"/>
    </row>
    <row r="24" ht="14.25" customHeight="1">
      <c r="B24" s="15" t="s">
        <v>49</v>
      </c>
      <c r="C24" s="15"/>
      <c r="D24" s="15">
        <v>3.0</v>
      </c>
      <c r="E24" s="15"/>
      <c r="F24" s="15"/>
      <c r="G24" s="15"/>
      <c r="H24" s="15"/>
      <c r="I24" s="15"/>
      <c r="J24" s="15"/>
      <c r="K24" s="15"/>
    </row>
    <row r="25" ht="14.25" customHeight="1"/>
    <row r="26" ht="14.25" customHeight="1"/>
    <row r="27" ht="14.25" customHeight="1"/>
    <row r="28" ht="14.25" customHeight="1">
      <c r="B28" s="15" t="s">
        <v>57</v>
      </c>
      <c r="C28" s="15" t="s">
        <v>29</v>
      </c>
      <c r="D28" s="15" t="s">
        <v>30</v>
      </c>
      <c r="E28" s="15" t="s">
        <v>31</v>
      </c>
      <c r="F28" s="15" t="s">
        <v>32</v>
      </c>
      <c r="G28" s="15" t="s">
        <v>33</v>
      </c>
      <c r="H28" s="15" t="s">
        <v>34</v>
      </c>
      <c r="I28" s="15" t="s">
        <v>35</v>
      </c>
      <c r="J28" s="15" t="s">
        <v>36</v>
      </c>
    </row>
    <row r="29" ht="14.25" customHeight="1">
      <c r="B29" s="15" t="s">
        <v>4</v>
      </c>
      <c r="C29" s="15">
        <v>1.0</v>
      </c>
      <c r="D29" s="15"/>
      <c r="E29" s="15">
        <v>2.0</v>
      </c>
      <c r="F29" s="15"/>
      <c r="G29" s="15"/>
      <c r="H29" s="15"/>
      <c r="I29" s="15"/>
      <c r="J29" s="15"/>
    </row>
    <row r="30" ht="14.25" customHeight="1">
      <c r="B30" s="15" t="s">
        <v>46</v>
      </c>
      <c r="C30" s="15"/>
      <c r="D30" s="15"/>
      <c r="E30" s="15"/>
      <c r="F30" s="15"/>
      <c r="G30" s="15">
        <v>1.0</v>
      </c>
      <c r="H30" s="15"/>
      <c r="I30" s="15"/>
      <c r="J30" s="15"/>
    </row>
    <row r="31" ht="14.25" customHeight="1">
      <c r="B31" s="15" t="s">
        <v>48</v>
      </c>
      <c r="C31" s="15"/>
      <c r="D31" s="15"/>
      <c r="E31" s="15"/>
      <c r="F31" s="15"/>
      <c r="G31" s="15">
        <v>1.0</v>
      </c>
      <c r="H31" s="15"/>
      <c r="I31" s="15"/>
      <c r="J31" s="15"/>
    </row>
    <row r="32" ht="14.25" customHeight="1">
      <c r="B32" s="15" t="s">
        <v>47</v>
      </c>
      <c r="C32" s="15"/>
      <c r="D32" s="15"/>
      <c r="E32" s="15"/>
      <c r="F32" s="15">
        <v>1.0</v>
      </c>
      <c r="G32" s="15"/>
      <c r="H32" s="15"/>
      <c r="I32" s="15"/>
      <c r="J32" s="15"/>
    </row>
    <row r="33" ht="14.25" customHeight="1">
      <c r="B33" s="15" t="s">
        <v>51</v>
      </c>
      <c r="C33" s="15">
        <v>1.0</v>
      </c>
      <c r="D33" s="15"/>
      <c r="E33" s="15"/>
      <c r="F33" s="15">
        <v>1.0</v>
      </c>
      <c r="G33" s="15"/>
      <c r="H33" s="15"/>
      <c r="I33" s="15"/>
      <c r="J33" s="15"/>
    </row>
    <row r="34" ht="14.25" customHeight="1">
      <c r="B34" s="15" t="s">
        <v>52</v>
      </c>
      <c r="C34" s="15">
        <v>1.0</v>
      </c>
      <c r="D34" s="15"/>
      <c r="E34" s="15"/>
      <c r="F34" s="15"/>
      <c r="G34" s="15">
        <v>1.0</v>
      </c>
      <c r="H34" s="15"/>
      <c r="I34" s="15"/>
      <c r="J34" s="15"/>
    </row>
    <row r="35" ht="14.25" customHeight="1">
      <c r="B35" s="15" t="s">
        <v>53</v>
      </c>
      <c r="C35" s="15">
        <v>1.0</v>
      </c>
      <c r="D35" s="15"/>
      <c r="E35" s="15">
        <v>1.0</v>
      </c>
      <c r="F35" s="15"/>
      <c r="G35" s="15"/>
      <c r="H35" s="15"/>
      <c r="I35" s="15"/>
      <c r="J35" s="15"/>
    </row>
    <row r="36" ht="14.25" customHeight="1">
      <c r="B36" s="15" t="s">
        <v>7</v>
      </c>
      <c r="C36" s="15">
        <v>1.0</v>
      </c>
      <c r="D36" s="15"/>
      <c r="E36" s="15"/>
      <c r="F36" s="15"/>
      <c r="G36" s="15"/>
      <c r="H36" s="15"/>
      <c r="I36" s="15"/>
      <c r="J36" s="15"/>
    </row>
    <row r="37" ht="14.25" customHeight="1">
      <c r="B37" s="15" t="s">
        <v>49</v>
      </c>
      <c r="C37" s="15"/>
      <c r="D37" s="15">
        <v>3.0</v>
      </c>
      <c r="E37" s="15"/>
      <c r="F37" s="15"/>
      <c r="G37" s="15"/>
      <c r="H37" s="15"/>
      <c r="I37" s="15"/>
      <c r="J37" s="15"/>
    </row>
    <row r="38" ht="14.25" customHeight="1"/>
    <row r="39" ht="14.25" customHeight="1"/>
    <row r="40" ht="14.25" customHeight="1"/>
    <row r="41" ht="14.25" customHeight="1"/>
    <row r="42" ht="14.25" customHeight="1">
      <c r="K42" s="19" t="s">
        <v>41</v>
      </c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3">
    <mergeCell ref="A1:B1"/>
    <mergeCell ref="C1:P1"/>
    <mergeCell ref="A2:N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53734"/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19.71"/>
    <col customWidth="1" min="3" max="3" width="11.29"/>
    <col customWidth="1" min="4" max="4" width="7.29"/>
    <col customWidth="1" min="5" max="5" width="11.29"/>
    <col customWidth="1" min="6" max="6" width="7.29"/>
    <col customWidth="1" min="7" max="7" width="15.71"/>
    <col customWidth="1" min="8" max="8" width="7.29"/>
    <col customWidth="1" min="9" max="9" width="11.29"/>
    <col customWidth="1" min="10" max="10" width="7.29"/>
    <col customWidth="1" min="11" max="11" width="14.57"/>
    <col customWidth="1" min="12" max="12" width="8.0"/>
    <col customWidth="1" min="13" max="13" width="14.29"/>
    <col customWidth="1" min="14" max="14" width="7.29"/>
    <col customWidth="1" min="15" max="15" width="16.86"/>
    <col customWidth="1" min="16" max="16" width="11.29"/>
  </cols>
  <sheetData>
    <row r="1" ht="93.75" customHeight="1">
      <c r="A1" s="1"/>
      <c r="C1" s="2" t="s">
        <v>0</v>
      </c>
    </row>
    <row r="2" ht="33.0" customHeight="1">
      <c r="A2" s="3" t="s">
        <v>45</v>
      </c>
      <c r="O2" s="4"/>
      <c r="P2" s="4"/>
    </row>
    <row r="3" ht="15.0" customHeight="1">
      <c r="A3" s="1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14.25" customHeight="1">
      <c r="A4" s="5" t="s">
        <v>58</v>
      </c>
      <c r="O4" s="4"/>
      <c r="P4" s="4"/>
    </row>
    <row r="5" ht="14.25" customHeight="1"/>
    <row r="6" ht="14.25" customHeight="1">
      <c r="A6" s="6" t="s">
        <v>2</v>
      </c>
      <c r="B6" s="6" t="s">
        <v>3</v>
      </c>
      <c r="C6" s="6" t="s">
        <v>4</v>
      </c>
      <c r="D6" s="6" t="s">
        <v>5</v>
      </c>
      <c r="E6" s="6" t="s">
        <v>46</v>
      </c>
      <c r="F6" s="6" t="s">
        <v>5</v>
      </c>
      <c r="G6" s="6" t="s">
        <v>47</v>
      </c>
      <c r="H6" s="6" t="s">
        <v>5</v>
      </c>
      <c r="I6" s="6" t="s">
        <v>48</v>
      </c>
      <c r="J6" s="6" t="s">
        <v>5</v>
      </c>
      <c r="K6" s="6" t="s">
        <v>49</v>
      </c>
      <c r="L6" s="6" t="s">
        <v>5</v>
      </c>
      <c r="M6" s="6" t="s">
        <v>10</v>
      </c>
      <c r="N6" s="6" t="s">
        <v>11</v>
      </c>
    </row>
    <row r="7" ht="14.25" customHeight="1">
      <c r="A7" s="7">
        <v>1.0</v>
      </c>
      <c r="B7" s="8" t="s">
        <v>50</v>
      </c>
      <c r="C7" s="7">
        <v>78.0</v>
      </c>
      <c r="D7" s="7" t="s">
        <v>15</v>
      </c>
      <c r="E7" s="7">
        <v>53.0</v>
      </c>
      <c r="F7" s="7" t="s">
        <v>18</v>
      </c>
      <c r="G7" s="7">
        <v>64.0</v>
      </c>
      <c r="H7" s="7" t="s">
        <v>22</v>
      </c>
      <c r="I7" s="7">
        <v>53.0</v>
      </c>
      <c r="J7" s="7" t="s">
        <v>18</v>
      </c>
      <c r="K7" s="7">
        <v>87.0</v>
      </c>
      <c r="L7" s="7" t="s">
        <v>14</v>
      </c>
      <c r="M7" s="7" t="str">
        <f>C7+E7+G7+I7+K7</f>
        <v>335</v>
      </c>
      <c r="N7" s="7" t="str">
        <f>M7/5</f>
        <v>67</v>
      </c>
      <c r="O7" s="10"/>
      <c r="P7" s="10"/>
    </row>
    <row r="8" ht="14.25" customHeight="1"/>
    <row r="9" ht="14.25" customHeight="1"/>
    <row r="10" ht="14.25" customHeight="1"/>
    <row r="11" ht="14.25" customHeight="1">
      <c r="A11" s="5" t="s">
        <v>59</v>
      </c>
    </row>
    <row r="12" ht="14.25" customHeight="1"/>
    <row r="13" ht="14.25" customHeight="1">
      <c r="A13" s="6" t="s">
        <v>2</v>
      </c>
      <c r="B13" s="6" t="s">
        <v>3</v>
      </c>
      <c r="C13" s="6" t="s">
        <v>4</v>
      </c>
      <c r="D13" s="6" t="s">
        <v>5</v>
      </c>
      <c r="E13" s="6" t="s">
        <v>51</v>
      </c>
      <c r="F13" s="6" t="s">
        <v>5</v>
      </c>
      <c r="G13" s="6" t="s">
        <v>52</v>
      </c>
      <c r="H13" s="6" t="s">
        <v>5</v>
      </c>
      <c r="I13" s="6" t="s">
        <v>53</v>
      </c>
      <c r="J13" s="6" t="s">
        <v>5</v>
      </c>
      <c r="K13" s="6" t="s">
        <v>7</v>
      </c>
      <c r="L13" s="6" t="s">
        <v>54</v>
      </c>
      <c r="M13" s="7" t="s">
        <v>49</v>
      </c>
      <c r="N13" s="6" t="s">
        <v>5</v>
      </c>
      <c r="O13" s="6" t="s">
        <v>10</v>
      </c>
      <c r="P13" s="6" t="s">
        <v>11</v>
      </c>
    </row>
    <row r="14" ht="14.25" customHeight="1">
      <c r="A14" s="7">
        <v>1.0</v>
      </c>
      <c r="B14" s="8" t="s">
        <v>55</v>
      </c>
      <c r="C14" s="7">
        <v>92.0</v>
      </c>
      <c r="D14" s="7" t="s">
        <v>38</v>
      </c>
      <c r="E14" s="7">
        <v>96.0</v>
      </c>
      <c r="F14" s="7" t="s">
        <v>38</v>
      </c>
      <c r="G14" s="7">
        <v>92.0</v>
      </c>
      <c r="H14" s="7" t="s">
        <v>38</v>
      </c>
      <c r="I14" s="7">
        <v>92.0</v>
      </c>
      <c r="J14" s="7" t="s">
        <v>38</v>
      </c>
      <c r="K14" s="7">
        <v>90.0</v>
      </c>
      <c r="L14" s="7" t="s">
        <v>38</v>
      </c>
      <c r="M14" s="7">
        <v>86.0</v>
      </c>
      <c r="N14" s="7" t="s">
        <v>14</v>
      </c>
      <c r="O14" s="7" t="str">
        <f>C14+E14+G14+I14+K14</f>
        <v>462</v>
      </c>
      <c r="P14" s="7" t="str">
        <f t="shared" ref="P14:P15" si="1">O14/5</f>
        <v>92.4</v>
      </c>
    </row>
    <row r="15" ht="14.25" customHeight="1">
      <c r="A15" s="7">
        <v>2.0</v>
      </c>
      <c r="B15" s="8" t="s">
        <v>56</v>
      </c>
      <c r="C15" s="7">
        <v>71.0</v>
      </c>
      <c r="D15" s="7" t="s">
        <v>16</v>
      </c>
      <c r="E15" s="7">
        <v>62.0</v>
      </c>
      <c r="F15" s="7" t="s">
        <v>16</v>
      </c>
      <c r="G15" s="7">
        <v>51.0</v>
      </c>
      <c r="H15" s="7" t="s">
        <v>22</v>
      </c>
      <c r="I15" s="7">
        <v>74.0</v>
      </c>
      <c r="J15" s="7" t="s">
        <v>17</v>
      </c>
      <c r="K15" s="7"/>
      <c r="L15" s="7"/>
      <c r="M15" s="7">
        <v>86.0</v>
      </c>
      <c r="N15" s="7" t="s">
        <v>14</v>
      </c>
      <c r="O15" s="7" t="str">
        <f>C15+E15+G15+I15+M15</f>
        <v>344</v>
      </c>
      <c r="P15" s="7" t="str">
        <f t="shared" si="1"/>
        <v>68.8</v>
      </c>
    </row>
    <row r="16" ht="14.25" customHeight="1"/>
    <row r="17" ht="14.25" customHeight="1"/>
    <row r="18" ht="14.25" customHeight="1"/>
    <row r="19" ht="14.25" customHeight="1">
      <c r="B19" s="10"/>
    </row>
    <row r="20" ht="14.25" customHeight="1">
      <c r="B20" s="30"/>
      <c r="C20" s="30"/>
    </row>
    <row r="21" ht="14.25" customHeight="1">
      <c r="B21" s="30"/>
      <c r="C21" s="30"/>
    </row>
    <row r="22" ht="14.25" customHeight="1">
      <c r="B22" s="30"/>
      <c r="C22" s="30"/>
    </row>
    <row r="23" ht="14.25" customHeight="1">
      <c r="B23" s="30"/>
      <c r="C23" s="30"/>
    </row>
    <row r="24" ht="14.25" customHeight="1">
      <c r="B24" s="30"/>
      <c r="C24" s="30"/>
    </row>
    <row r="25" ht="14.25" customHeight="1">
      <c r="B25" s="30"/>
      <c r="C25" s="30"/>
    </row>
    <row r="26" ht="14.25" customHeight="1">
      <c r="B26" s="30"/>
      <c r="C26" s="30"/>
    </row>
    <row r="27" ht="14.25" customHeight="1">
      <c r="B27" s="29"/>
      <c r="C27" s="29"/>
      <c r="N27" s="29"/>
      <c r="O27" s="29"/>
    </row>
    <row r="28" ht="14.25" customHeight="1"/>
    <row r="29" ht="14.25" customHeight="1"/>
    <row r="30" ht="14.25" customHeight="1"/>
    <row r="31" ht="14.25" customHeight="1">
      <c r="M31" s="19" t="s">
        <v>41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6">
    <mergeCell ref="B19:C19"/>
    <mergeCell ref="A1:B1"/>
    <mergeCell ref="C1:P1"/>
    <mergeCell ref="A11:N11"/>
    <mergeCell ref="A2:N2"/>
    <mergeCell ref="A4:N4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Worksheets</vt:lpstr>
      </vt:variant>
      <vt:variant>
        <vt:i4>7</vt:i4>
      </vt:variant>
    </vt:vector>
  </HeadingPairs>
  <TitlesOfParts>
    <vt:vector baseType="lpstr" size="7">
      <vt:lpstr>RESULT ANALYSIS CLASS X</vt:lpstr>
      <vt:lpstr>GRADE ANALYSIS CLASS CLASS X</vt:lpstr>
      <vt:lpstr>Topper List</vt:lpstr>
      <vt:lpstr>X</vt:lpstr>
      <vt:lpstr>RESULT ANALYSIS XII</vt:lpstr>
      <vt:lpstr>XII</vt:lpstr>
      <vt:lpstr>Sheet3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2023-05-12T05:38:33Z</dcterms:created>
  <dc:creator>acer</dc:creator>
  <cp:lastModifiedBy>acer</cp:lastModifiedBy>
  <dcterms:modified xsi:type="dcterms:W3CDTF">2023-05-22T07:59:00Z</dcterms:modified>
</cp:coreProperties>
</file>